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30" windowWidth="24615" windowHeight="13485"/>
  </bookViews>
  <sheets>
    <sheet name="EXEMPLE" sheetId="1" r:id="rId1"/>
    <sheet name="Janvier" sheetId="2" r:id="rId2"/>
    <sheet name="Février" sheetId="3" r:id="rId3"/>
    <sheet name="Mars" sheetId="4" r:id="rId4"/>
    <sheet name="Avril" sheetId="5" r:id="rId5"/>
    <sheet name="Mai" sheetId="6" r:id="rId6"/>
    <sheet name="Juin" sheetId="7" r:id="rId7"/>
    <sheet name="Juillet" sheetId="8" r:id="rId8"/>
    <sheet name="Août" sheetId="9" r:id="rId9"/>
    <sheet name="Septembre" sheetId="10" r:id="rId10"/>
    <sheet name="Octobre" sheetId="11" r:id="rId11"/>
    <sheet name="Novembre" sheetId="12" r:id="rId12"/>
    <sheet name="Décembre" sheetId="13" r:id="rId13"/>
  </sheets>
  <calcPr calcId="145621"/>
</workbook>
</file>

<file path=xl/calcChain.xml><?xml version="1.0" encoding="utf-8"?>
<calcChain xmlns="http://schemas.openxmlformats.org/spreadsheetml/2006/main">
  <c r="S45" i="13" l="1"/>
  <c r="R45" i="13"/>
  <c r="O45" i="13"/>
  <c r="N45" i="13"/>
  <c r="K45" i="13"/>
  <c r="J45" i="13"/>
  <c r="G45" i="13"/>
  <c r="F45" i="13"/>
  <c r="T43" i="13"/>
  <c r="T45" i="13" s="1"/>
  <c r="S43" i="13"/>
  <c r="R43" i="13"/>
  <c r="Q43" i="13"/>
  <c r="Q45" i="13" s="1"/>
  <c r="P43" i="13"/>
  <c r="P45" i="13" s="1"/>
  <c r="O43" i="13"/>
  <c r="N43" i="13"/>
  <c r="M43" i="13"/>
  <c r="M45" i="13" s="1"/>
  <c r="L43" i="13"/>
  <c r="L45" i="13" s="1"/>
  <c r="K43" i="13"/>
  <c r="J43" i="13"/>
  <c r="I43" i="13"/>
  <c r="I45" i="13" s="1"/>
  <c r="H43" i="13"/>
  <c r="H45" i="13" s="1"/>
  <c r="G43" i="13"/>
  <c r="F43" i="13"/>
  <c r="E43" i="13"/>
  <c r="E45" i="13" s="1"/>
  <c r="D43" i="13"/>
  <c r="D45" i="13" s="1"/>
  <c r="T44" i="12"/>
  <c r="R44" i="12"/>
  <c r="P44" i="12"/>
  <c r="N44" i="12"/>
  <c r="L44" i="12"/>
  <c r="J44" i="12"/>
  <c r="H44" i="12"/>
  <c r="F44" i="12"/>
  <c r="D44" i="12"/>
  <c r="T42" i="12"/>
  <c r="S42" i="12"/>
  <c r="S44" i="12" s="1"/>
  <c r="R42" i="12"/>
  <c r="Q42" i="12"/>
  <c r="Q44" i="12" s="1"/>
  <c r="P42" i="12"/>
  <c r="O42" i="12"/>
  <c r="O44" i="12" s="1"/>
  <c r="N42" i="12"/>
  <c r="M42" i="12"/>
  <c r="M44" i="12" s="1"/>
  <c r="L42" i="12"/>
  <c r="K42" i="12"/>
  <c r="K44" i="12" s="1"/>
  <c r="J42" i="12"/>
  <c r="I42" i="12"/>
  <c r="I44" i="12" s="1"/>
  <c r="H42" i="12"/>
  <c r="G42" i="12"/>
  <c r="G44" i="12" s="1"/>
  <c r="F42" i="12"/>
  <c r="E42" i="12"/>
  <c r="E44" i="12" s="1"/>
  <c r="D42" i="12"/>
  <c r="R45" i="11"/>
  <c r="N45" i="11"/>
  <c r="J45" i="11"/>
  <c r="F45" i="11"/>
  <c r="T43" i="11"/>
  <c r="T45" i="11" s="1"/>
  <c r="S43" i="11"/>
  <c r="S45" i="11" s="1"/>
  <c r="R43" i="11"/>
  <c r="Q43" i="11"/>
  <c r="Q45" i="11" s="1"/>
  <c r="P43" i="11"/>
  <c r="P45" i="11" s="1"/>
  <c r="O43" i="11"/>
  <c r="O45" i="11" s="1"/>
  <c r="N43" i="11"/>
  <c r="M43" i="11"/>
  <c r="M45" i="11" s="1"/>
  <c r="L43" i="11"/>
  <c r="L45" i="11" s="1"/>
  <c r="K43" i="11"/>
  <c r="K45" i="11" s="1"/>
  <c r="J43" i="11"/>
  <c r="I43" i="11"/>
  <c r="I45" i="11" s="1"/>
  <c r="H43" i="11"/>
  <c r="H45" i="11" s="1"/>
  <c r="G43" i="11"/>
  <c r="G45" i="11" s="1"/>
  <c r="F43" i="11"/>
  <c r="E43" i="11"/>
  <c r="E45" i="11" s="1"/>
  <c r="D43" i="11"/>
  <c r="D45" i="11" s="1"/>
  <c r="T44" i="10"/>
  <c r="R44" i="10"/>
  <c r="P44" i="10"/>
  <c r="N44" i="10"/>
  <c r="L44" i="10"/>
  <c r="J44" i="10"/>
  <c r="H44" i="10"/>
  <c r="F44" i="10"/>
  <c r="D44" i="10"/>
  <c r="T42" i="10"/>
  <c r="S42" i="10"/>
  <c r="S44" i="10" s="1"/>
  <c r="R42" i="10"/>
  <c r="Q42" i="10"/>
  <c r="Q44" i="10" s="1"/>
  <c r="P42" i="10"/>
  <c r="O42" i="10"/>
  <c r="O44" i="10" s="1"/>
  <c r="N42" i="10"/>
  <c r="M42" i="10"/>
  <c r="M44" i="10" s="1"/>
  <c r="L42" i="10"/>
  <c r="K42" i="10"/>
  <c r="K44" i="10" s="1"/>
  <c r="J42" i="10"/>
  <c r="I42" i="10"/>
  <c r="I44" i="10" s="1"/>
  <c r="H42" i="10"/>
  <c r="G42" i="10"/>
  <c r="G44" i="10" s="1"/>
  <c r="F42" i="10"/>
  <c r="E42" i="10"/>
  <c r="E44" i="10" s="1"/>
  <c r="D42" i="10"/>
  <c r="R45" i="9"/>
  <c r="N45" i="9"/>
  <c r="J45" i="9"/>
  <c r="F45" i="9"/>
  <c r="T43" i="9"/>
  <c r="T45" i="9" s="1"/>
  <c r="S43" i="9"/>
  <c r="S45" i="9" s="1"/>
  <c r="R43" i="9"/>
  <c r="Q43" i="9"/>
  <c r="Q45" i="9" s="1"/>
  <c r="P43" i="9"/>
  <c r="P45" i="9" s="1"/>
  <c r="O43" i="9"/>
  <c r="O45" i="9" s="1"/>
  <c r="N43" i="9"/>
  <c r="M43" i="9"/>
  <c r="M45" i="9" s="1"/>
  <c r="L43" i="9"/>
  <c r="L45" i="9" s="1"/>
  <c r="K43" i="9"/>
  <c r="K45" i="9" s="1"/>
  <c r="J43" i="9"/>
  <c r="I43" i="9"/>
  <c r="I45" i="9" s="1"/>
  <c r="H43" i="9"/>
  <c r="H45" i="9" s="1"/>
  <c r="G43" i="9"/>
  <c r="G45" i="9" s="1"/>
  <c r="F43" i="9"/>
  <c r="E43" i="9"/>
  <c r="E45" i="9" s="1"/>
  <c r="D43" i="9"/>
  <c r="D45" i="9" s="1"/>
  <c r="S45" i="8"/>
  <c r="O45" i="8"/>
  <c r="K45" i="8"/>
  <c r="G45" i="8"/>
  <c r="T43" i="8"/>
  <c r="T45" i="8" s="1"/>
  <c r="S43" i="8"/>
  <c r="R43" i="8"/>
  <c r="R45" i="8" s="1"/>
  <c r="Q43" i="8"/>
  <c r="Q45" i="8" s="1"/>
  <c r="P43" i="8"/>
  <c r="P45" i="8" s="1"/>
  <c r="O43" i="8"/>
  <c r="N43" i="8"/>
  <c r="N45" i="8" s="1"/>
  <c r="M43" i="8"/>
  <c r="M45" i="8" s="1"/>
  <c r="L43" i="8"/>
  <c r="L45" i="8" s="1"/>
  <c r="K43" i="8"/>
  <c r="J43" i="8"/>
  <c r="J45" i="8" s="1"/>
  <c r="I43" i="8"/>
  <c r="I45" i="8" s="1"/>
  <c r="H43" i="8"/>
  <c r="H45" i="8" s="1"/>
  <c r="G43" i="8"/>
  <c r="F43" i="8"/>
  <c r="F45" i="8" s="1"/>
  <c r="E43" i="8"/>
  <c r="E45" i="8" s="1"/>
  <c r="D43" i="8"/>
  <c r="D45" i="8" s="1"/>
  <c r="R44" i="7"/>
  <c r="N44" i="7"/>
  <c r="J44" i="7"/>
  <c r="F44" i="7"/>
  <c r="T42" i="7"/>
  <c r="T44" i="7" s="1"/>
  <c r="S42" i="7"/>
  <c r="S44" i="7" s="1"/>
  <c r="R42" i="7"/>
  <c r="Q42" i="7"/>
  <c r="Q44" i="7" s="1"/>
  <c r="P42" i="7"/>
  <c r="P44" i="7" s="1"/>
  <c r="O42" i="7"/>
  <c r="O44" i="7" s="1"/>
  <c r="N42" i="7"/>
  <c r="M42" i="7"/>
  <c r="M44" i="7" s="1"/>
  <c r="L42" i="7"/>
  <c r="L44" i="7" s="1"/>
  <c r="K42" i="7"/>
  <c r="K44" i="7" s="1"/>
  <c r="J42" i="7"/>
  <c r="I42" i="7"/>
  <c r="I44" i="7" s="1"/>
  <c r="H42" i="7"/>
  <c r="H44" i="7" s="1"/>
  <c r="G42" i="7"/>
  <c r="G44" i="7" s="1"/>
  <c r="F42" i="7"/>
  <c r="E42" i="7"/>
  <c r="E44" i="7" s="1"/>
  <c r="D42" i="7"/>
  <c r="D44" i="7" s="1"/>
  <c r="R45" i="6"/>
  <c r="N45" i="6"/>
  <c r="M45" i="6"/>
  <c r="J45" i="6"/>
  <c r="I45" i="6"/>
  <c r="F45" i="6"/>
  <c r="E45" i="6"/>
  <c r="T43" i="6"/>
  <c r="T45" i="6" s="1"/>
  <c r="S43" i="6"/>
  <c r="S45" i="6" s="1"/>
  <c r="R43" i="6"/>
  <c r="Q43" i="6"/>
  <c r="Q45" i="6" s="1"/>
  <c r="P43" i="6"/>
  <c r="P45" i="6" s="1"/>
  <c r="O43" i="6"/>
  <c r="O45" i="6" s="1"/>
  <c r="N43" i="6"/>
  <c r="M43" i="6"/>
  <c r="L43" i="6"/>
  <c r="L45" i="6" s="1"/>
  <c r="K43" i="6"/>
  <c r="K45" i="6" s="1"/>
  <c r="J43" i="6"/>
  <c r="I43" i="6"/>
  <c r="H43" i="6"/>
  <c r="H45" i="6" s="1"/>
  <c r="G43" i="6"/>
  <c r="G45" i="6" s="1"/>
  <c r="F43" i="6"/>
  <c r="E43" i="6"/>
  <c r="D43" i="6"/>
  <c r="D45" i="6" s="1"/>
  <c r="S44" i="5"/>
  <c r="O44" i="5"/>
  <c r="K44" i="5"/>
  <c r="G44" i="5"/>
  <c r="T42" i="5"/>
  <c r="T44" i="5" s="1"/>
  <c r="S42" i="5"/>
  <c r="R42" i="5"/>
  <c r="R44" i="5" s="1"/>
  <c r="Q42" i="5"/>
  <c r="Q44" i="5" s="1"/>
  <c r="P42" i="5"/>
  <c r="P44" i="5" s="1"/>
  <c r="O42" i="5"/>
  <c r="N42" i="5"/>
  <c r="N44" i="5" s="1"/>
  <c r="M42" i="5"/>
  <c r="M44" i="5" s="1"/>
  <c r="L42" i="5"/>
  <c r="L44" i="5" s="1"/>
  <c r="K42" i="5"/>
  <c r="J42" i="5"/>
  <c r="J44" i="5" s="1"/>
  <c r="I42" i="5"/>
  <c r="I44" i="5" s="1"/>
  <c r="H42" i="5"/>
  <c r="H44" i="5" s="1"/>
  <c r="G42" i="5"/>
  <c r="F42" i="5"/>
  <c r="F44" i="5" s="1"/>
  <c r="E42" i="5"/>
  <c r="E44" i="5" s="1"/>
  <c r="D42" i="5"/>
  <c r="D44" i="5" s="1"/>
  <c r="S45" i="4"/>
  <c r="O45" i="4"/>
  <c r="K45" i="4"/>
  <c r="G45" i="4"/>
  <c r="T43" i="4"/>
  <c r="T45" i="4" s="1"/>
  <c r="S43" i="4"/>
  <c r="R43" i="4"/>
  <c r="R45" i="4" s="1"/>
  <c r="Q43" i="4"/>
  <c r="Q45" i="4" s="1"/>
  <c r="P43" i="4"/>
  <c r="P45" i="4" s="1"/>
  <c r="O43" i="4"/>
  <c r="N43" i="4"/>
  <c r="N45" i="4" s="1"/>
  <c r="M43" i="4"/>
  <c r="M45" i="4" s="1"/>
  <c r="L43" i="4"/>
  <c r="L45" i="4" s="1"/>
  <c r="K43" i="4"/>
  <c r="J43" i="4"/>
  <c r="J45" i="4" s="1"/>
  <c r="I43" i="4"/>
  <c r="I45" i="4" s="1"/>
  <c r="H43" i="4"/>
  <c r="H45" i="4" s="1"/>
  <c r="G43" i="4"/>
  <c r="F43" i="4"/>
  <c r="F45" i="4" s="1"/>
  <c r="E43" i="4"/>
  <c r="E45" i="4" s="1"/>
  <c r="D43" i="4"/>
  <c r="D45" i="4" s="1"/>
  <c r="S43" i="3"/>
  <c r="O43" i="3"/>
  <c r="K43" i="3"/>
  <c r="G43" i="3"/>
  <c r="T41" i="3"/>
  <c r="T43" i="3" s="1"/>
  <c r="S41" i="3"/>
  <c r="R41" i="3"/>
  <c r="R43" i="3" s="1"/>
  <c r="Q41" i="3"/>
  <c r="Q43" i="3" s="1"/>
  <c r="P41" i="3"/>
  <c r="P43" i="3" s="1"/>
  <c r="O41" i="3"/>
  <c r="N41" i="3"/>
  <c r="N43" i="3" s="1"/>
  <c r="M41" i="3"/>
  <c r="M43" i="3" s="1"/>
  <c r="L41" i="3"/>
  <c r="L43" i="3" s="1"/>
  <c r="K41" i="3"/>
  <c r="J41" i="3"/>
  <c r="J43" i="3" s="1"/>
  <c r="I41" i="3"/>
  <c r="I43" i="3" s="1"/>
  <c r="H41" i="3"/>
  <c r="H43" i="3" s="1"/>
  <c r="G41" i="3"/>
  <c r="F41" i="3"/>
  <c r="F43" i="3" s="1"/>
  <c r="E41" i="3"/>
  <c r="E43" i="3" s="1"/>
  <c r="D41" i="3"/>
  <c r="D43" i="3" s="1"/>
  <c r="R45" i="2"/>
  <c r="N45" i="2"/>
  <c r="J45" i="2"/>
  <c r="F45" i="2"/>
  <c r="T43" i="2"/>
  <c r="T45" i="2" s="1"/>
  <c r="S43" i="2"/>
  <c r="S45" i="2" s="1"/>
  <c r="R43" i="2"/>
  <c r="Q43" i="2"/>
  <c r="Q45" i="2" s="1"/>
  <c r="P43" i="2"/>
  <c r="P45" i="2" s="1"/>
  <c r="O43" i="2"/>
  <c r="O45" i="2" s="1"/>
  <c r="N43" i="2"/>
  <c r="M43" i="2"/>
  <c r="M45" i="2" s="1"/>
  <c r="L43" i="2"/>
  <c r="L45" i="2" s="1"/>
  <c r="K43" i="2"/>
  <c r="K45" i="2" s="1"/>
  <c r="J43" i="2"/>
  <c r="I43" i="2"/>
  <c r="I45" i="2" s="1"/>
  <c r="H43" i="2"/>
  <c r="H45" i="2" s="1"/>
  <c r="G43" i="2"/>
  <c r="G45" i="2" s="1"/>
  <c r="F43" i="2"/>
  <c r="E43" i="2"/>
  <c r="E45" i="2" s="1"/>
  <c r="D43" i="2"/>
  <c r="D45" i="2" s="1"/>
  <c r="C7" i="13"/>
  <c r="B6" i="13"/>
  <c r="C8" i="12"/>
  <c r="C9" i="12" s="1"/>
  <c r="B9" i="12" s="1"/>
  <c r="B8" i="12"/>
  <c r="C7" i="12"/>
  <c r="B7" i="12"/>
  <c r="B6" i="12"/>
  <c r="B36" i="11"/>
  <c r="C7" i="11"/>
  <c r="C8" i="11" s="1"/>
  <c r="B8" i="11" s="1"/>
  <c r="B7" i="11"/>
  <c r="B6" i="11"/>
  <c r="C7" i="10"/>
  <c r="B6" i="10"/>
  <c r="B36" i="9"/>
  <c r="C8" i="9"/>
  <c r="C7" i="9"/>
  <c r="B7" i="9"/>
  <c r="B6" i="9"/>
  <c r="B36" i="8"/>
  <c r="C7" i="8"/>
  <c r="B6" i="8"/>
  <c r="C7" i="7"/>
  <c r="B7" i="7" s="1"/>
  <c r="B6" i="7"/>
  <c r="B36" i="6"/>
  <c r="C7" i="6"/>
  <c r="B7" i="6" s="1"/>
  <c r="B6" i="6"/>
  <c r="C7" i="5"/>
  <c r="C8" i="5" s="1"/>
  <c r="B7" i="5"/>
  <c r="B6" i="5"/>
  <c r="C7" i="4"/>
  <c r="B7" i="4" s="1"/>
  <c r="B6" i="4"/>
  <c r="C7" i="3"/>
  <c r="C8" i="3" s="1"/>
  <c r="B7" i="3"/>
  <c r="B6" i="3"/>
  <c r="C8" i="2"/>
  <c r="B8" i="2" s="1"/>
  <c r="C7" i="2"/>
  <c r="B7" i="2" s="1"/>
  <c r="B6" i="2"/>
  <c r="S45" i="1"/>
  <c r="Q45" i="1"/>
  <c r="O45" i="1"/>
  <c r="M45" i="1"/>
  <c r="K45" i="1"/>
  <c r="I45" i="1"/>
  <c r="G45" i="1"/>
  <c r="E45" i="1"/>
  <c r="T43" i="1"/>
  <c r="T45" i="1" s="1"/>
  <c r="S43" i="1"/>
  <c r="R43" i="1"/>
  <c r="R45" i="1" s="1"/>
  <c r="Q43" i="1"/>
  <c r="P43" i="1"/>
  <c r="P45" i="1" s="1"/>
  <c r="O43" i="1"/>
  <c r="N43" i="1"/>
  <c r="N45" i="1" s="1"/>
  <c r="M43" i="1"/>
  <c r="L43" i="1"/>
  <c r="L45" i="1" s="1"/>
  <c r="K43" i="1"/>
  <c r="J43" i="1"/>
  <c r="J45" i="1" s="1"/>
  <c r="I43" i="1"/>
  <c r="H43" i="1"/>
  <c r="H45" i="1" s="1"/>
  <c r="G43" i="1"/>
  <c r="F43" i="1"/>
  <c r="F45" i="1" s="1"/>
  <c r="E43" i="1"/>
  <c r="D43" i="1"/>
  <c r="D45" i="1" s="1"/>
  <c r="C7" i="1"/>
  <c r="C8" i="1" s="1"/>
  <c r="B7" i="1"/>
  <c r="B6" i="1"/>
  <c r="B8" i="1" l="1"/>
  <c r="C9" i="1"/>
  <c r="B8" i="3"/>
  <c r="C9" i="3"/>
  <c r="C9" i="2"/>
  <c r="B8" i="5"/>
  <c r="C9" i="5"/>
  <c r="C8" i="4"/>
  <c r="C8" i="6"/>
  <c r="C9" i="9"/>
  <c r="B8" i="9"/>
  <c r="C8" i="7"/>
  <c r="C8" i="8"/>
  <c r="B7" i="8"/>
  <c r="C9" i="11"/>
  <c r="C10" i="12"/>
  <c r="B7" i="13"/>
  <c r="C8" i="13"/>
  <c r="B7" i="10"/>
  <c r="C8" i="10"/>
  <c r="B8" i="6" l="1"/>
  <c r="C9" i="6"/>
  <c r="B9" i="2"/>
  <c r="C10" i="2"/>
  <c r="B8" i="10"/>
  <c r="C9" i="10"/>
  <c r="C11" i="12"/>
  <c r="B10" i="12"/>
  <c r="B8" i="7"/>
  <c r="C9" i="7"/>
  <c r="B8" i="4"/>
  <c r="C9" i="4"/>
  <c r="B9" i="3"/>
  <c r="C10" i="3"/>
  <c r="C10" i="11"/>
  <c r="B9" i="11"/>
  <c r="C10" i="5"/>
  <c r="B9" i="5"/>
  <c r="C9" i="13"/>
  <c r="B8" i="13"/>
  <c r="B9" i="9"/>
  <c r="C10" i="9"/>
  <c r="B9" i="1"/>
  <c r="C10" i="1"/>
  <c r="C9" i="8"/>
  <c r="B8" i="8"/>
  <c r="C11" i="1" l="1"/>
  <c r="B10" i="1"/>
  <c r="B9" i="4"/>
  <c r="C10" i="4"/>
  <c r="B10" i="2"/>
  <c r="C11" i="2"/>
  <c r="B9" i="13"/>
  <c r="C10" i="13"/>
  <c r="B10" i="3"/>
  <c r="C11" i="3"/>
  <c r="B9" i="7"/>
  <c r="C10" i="7"/>
  <c r="B9" i="10"/>
  <c r="C10" i="10"/>
  <c r="B9" i="6"/>
  <c r="C10" i="6"/>
  <c r="B10" i="11"/>
  <c r="C11" i="11"/>
  <c r="B11" i="12"/>
  <c r="C12" i="12"/>
  <c r="C11" i="9"/>
  <c r="B10" i="9"/>
  <c r="C10" i="8"/>
  <c r="B9" i="8"/>
  <c r="B10" i="5"/>
  <c r="C11" i="5"/>
  <c r="C11" i="7" l="1"/>
  <c r="B10" i="7"/>
  <c r="B10" i="13"/>
  <c r="C11" i="13"/>
  <c r="B10" i="4"/>
  <c r="C11" i="4"/>
  <c r="B10" i="6"/>
  <c r="C11" i="6"/>
  <c r="B11" i="3"/>
  <c r="C12" i="3"/>
  <c r="C12" i="2"/>
  <c r="B11" i="2"/>
  <c r="C13" i="12"/>
  <c r="B12" i="12"/>
  <c r="C11" i="8"/>
  <c r="B10" i="8"/>
  <c r="C12" i="5"/>
  <c r="B11" i="5"/>
  <c r="C12" i="11"/>
  <c r="B11" i="11"/>
  <c r="C11" i="10"/>
  <c r="B10" i="10"/>
  <c r="B11" i="9"/>
  <c r="C12" i="9"/>
  <c r="B11" i="1"/>
  <c r="C12" i="1"/>
  <c r="C13" i="9" l="1"/>
  <c r="B12" i="9"/>
  <c r="B11" i="6"/>
  <c r="C12" i="6"/>
  <c r="B11" i="13"/>
  <c r="C12" i="13"/>
  <c r="C12" i="8"/>
  <c r="B11" i="8"/>
  <c r="B12" i="2"/>
  <c r="C13" i="2"/>
  <c r="C13" i="1"/>
  <c r="B12" i="1"/>
  <c r="B12" i="3"/>
  <c r="C13" i="3"/>
  <c r="B11" i="4"/>
  <c r="C12" i="4"/>
  <c r="B12" i="11"/>
  <c r="C13" i="11"/>
  <c r="B11" i="10"/>
  <c r="C12" i="10"/>
  <c r="B12" i="5"/>
  <c r="C13" i="5"/>
  <c r="B13" i="12"/>
  <c r="C14" i="12"/>
  <c r="B11" i="7"/>
  <c r="C12" i="7"/>
  <c r="B12" i="6" l="1"/>
  <c r="C13" i="6"/>
  <c r="C15" i="12"/>
  <c r="B14" i="12"/>
  <c r="B12" i="10"/>
  <c r="C13" i="10"/>
  <c r="B13" i="1"/>
  <c r="C14" i="1"/>
  <c r="C13" i="8"/>
  <c r="B12" i="8"/>
  <c r="C13" i="7"/>
  <c r="B12" i="7"/>
  <c r="C14" i="5"/>
  <c r="B13" i="5"/>
  <c r="C14" i="11"/>
  <c r="B13" i="11"/>
  <c r="B13" i="3"/>
  <c r="C14" i="3"/>
  <c r="C14" i="2"/>
  <c r="B13" i="2"/>
  <c r="C13" i="13"/>
  <c r="B12" i="13"/>
  <c r="B12" i="4"/>
  <c r="C13" i="4"/>
  <c r="B13" i="9"/>
  <c r="C14" i="9"/>
  <c r="C15" i="1" l="1"/>
  <c r="B14" i="1"/>
  <c r="B14" i="2"/>
  <c r="C15" i="2"/>
  <c r="B13" i="7"/>
  <c r="C14" i="7"/>
  <c r="B15" i="12"/>
  <c r="C16" i="12"/>
  <c r="B13" i="4"/>
  <c r="C14" i="4"/>
  <c r="B14" i="11"/>
  <c r="C15" i="11"/>
  <c r="C15" i="9"/>
  <c r="B14" i="9"/>
  <c r="B14" i="3"/>
  <c r="C15" i="3"/>
  <c r="B13" i="10"/>
  <c r="C14" i="10"/>
  <c r="B13" i="6"/>
  <c r="C14" i="6"/>
  <c r="B13" i="13"/>
  <c r="C14" i="13"/>
  <c r="B14" i="5"/>
  <c r="C15" i="5"/>
  <c r="C14" i="8"/>
  <c r="B13" i="8"/>
  <c r="C16" i="5" l="1"/>
  <c r="B15" i="5"/>
  <c r="B14" i="6"/>
  <c r="C15" i="6"/>
  <c r="B15" i="3"/>
  <c r="C16" i="3"/>
  <c r="C16" i="11"/>
  <c r="B15" i="11"/>
  <c r="C17" i="12"/>
  <c r="B16" i="12"/>
  <c r="B15" i="2"/>
  <c r="C16" i="2"/>
  <c r="B14" i="13"/>
  <c r="C15" i="13"/>
  <c r="C15" i="10"/>
  <c r="B14" i="10"/>
  <c r="B14" i="4"/>
  <c r="C15" i="4"/>
  <c r="C15" i="7"/>
  <c r="B14" i="7"/>
  <c r="C15" i="8"/>
  <c r="B14" i="8"/>
  <c r="B15" i="9"/>
  <c r="C16" i="9"/>
  <c r="B15" i="1"/>
  <c r="C16" i="1"/>
  <c r="C16" i="7" l="1"/>
  <c r="B15" i="7"/>
  <c r="C17" i="9"/>
  <c r="B16" i="9"/>
  <c r="B16" i="2"/>
  <c r="C17" i="2"/>
  <c r="B15" i="6"/>
  <c r="C16" i="6"/>
  <c r="B15" i="10"/>
  <c r="C16" i="10"/>
  <c r="C17" i="1"/>
  <c r="B16" i="1"/>
  <c r="B15" i="4"/>
  <c r="C16" i="4"/>
  <c r="B15" i="13"/>
  <c r="C16" i="13"/>
  <c r="B16" i="3"/>
  <c r="C17" i="3"/>
  <c r="B16" i="11"/>
  <c r="C17" i="11"/>
  <c r="C16" i="8"/>
  <c r="B15" i="8"/>
  <c r="B17" i="12"/>
  <c r="C18" i="12"/>
  <c r="B16" i="5"/>
  <c r="C17" i="5"/>
  <c r="C18" i="11" l="1"/>
  <c r="B17" i="11"/>
  <c r="B16" i="6"/>
  <c r="C17" i="6"/>
  <c r="B17" i="9"/>
  <c r="C18" i="9"/>
  <c r="B17" i="1"/>
  <c r="C18" i="1"/>
  <c r="C18" i="5"/>
  <c r="B17" i="5"/>
  <c r="B17" i="3"/>
  <c r="C18" i="3"/>
  <c r="B16" i="4"/>
  <c r="C17" i="4"/>
  <c r="B16" i="10"/>
  <c r="C17" i="10"/>
  <c r="C18" i="2"/>
  <c r="B17" i="2"/>
  <c r="C19" i="12"/>
  <c r="B18" i="12"/>
  <c r="C17" i="13"/>
  <c r="B16" i="13"/>
  <c r="C17" i="8"/>
  <c r="B16" i="8"/>
  <c r="C17" i="7"/>
  <c r="B16" i="7"/>
  <c r="B17" i="10" l="1"/>
  <c r="C18" i="10"/>
  <c r="B18" i="3"/>
  <c r="C19" i="3"/>
  <c r="C19" i="1"/>
  <c r="B18" i="1"/>
  <c r="B17" i="6"/>
  <c r="C18" i="6"/>
  <c r="B19" i="12"/>
  <c r="C20" i="12"/>
  <c r="B17" i="4"/>
  <c r="C18" i="4"/>
  <c r="C19" i="9"/>
  <c r="B18" i="9"/>
  <c r="C18" i="8"/>
  <c r="B17" i="8"/>
  <c r="C18" i="7"/>
  <c r="B17" i="7"/>
  <c r="B17" i="13"/>
  <c r="C18" i="13"/>
  <c r="B18" i="2"/>
  <c r="C19" i="2"/>
  <c r="B18" i="5"/>
  <c r="C19" i="5"/>
  <c r="B18" i="11"/>
  <c r="C19" i="11"/>
  <c r="B18" i="13" l="1"/>
  <c r="C19" i="13"/>
  <c r="B18" i="4"/>
  <c r="C19" i="4"/>
  <c r="B18" i="6"/>
  <c r="C19" i="6"/>
  <c r="B19" i="3"/>
  <c r="C20" i="3"/>
  <c r="C19" i="8"/>
  <c r="B18" i="8"/>
  <c r="C20" i="11"/>
  <c r="B19" i="11"/>
  <c r="B19" i="2"/>
  <c r="C20" i="2"/>
  <c r="C21" i="12"/>
  <c r="B20" i="12"/>
  <c r="C19" i="10"/>
  <c r="B18" i="10"/>
  <c r="C20" i="5"/>
  <c r="B19" i="5"/>
  <c r="C19" i="7"/>
  <c r="B18" i="7"/>
  <c r="B19" i="9"/>
  <c r="C20" i="9"/>
  <c r="B19" i="1"/>
  <c r="C20" i="1"/>
  <c r="B20" i="3" l="1"/>
  <c r="C21" i="3"/>
  <c r="B19" i="4"/>
  <c r="C20" i="4"/>
  <c r="C21" i="9"/>
  <c r="B20" i="9"/>
  <c r="B21" i="12"/>
  <c r="C22" i="12"/>
  <c r="B20" i="2"/>
  <c r="C21" i="2"/>
  <c r="B19" i="6"/>
  <c r="C20" i="6"/>
  <c r="B19" i="13"/>
  <c r="C20" i="13"/>
  <c r="B20" i="5"/>
  <c r="C21" i="5"/>
  <c r="B20" i="11"/>
  <c r="C21" i="11"/>
  <c r="C21" i="1"/>
  <c r="B20" i="1"/>
  <c r="B19" i="7"/>
  <c r="C20" i="7"/>
  <c r="B19" i="10"/>
  <c r="C20" i="10"/>
  <c r="C20" i="8"/>
  <c r="B19" i="8"/>
  <c r="B20" i="10" l="1"/>
  <c r="C21" i="10"/>
  <c r="C22" i="5"/>
  <c r="B21" i="5"/>
  <c r="B20" i="6"/>
  <c r="C21" i="6"/>
  <c r="C23" i="12"/>
  <c r="B22" i="12"/>
  <c r="B20" i="4"/>
  <c r="C21" i="4"/>
  <c r="B21" i="1"/>
  <c r="C22" i="1"/>
  <c r="C21" i="7"/>
  <c r="B20" i="7"/>
  <c r="C22" i="11"/>
  <c r="B21" i="11"/>
  <c r="C21" i="13"/>
  <c r="B20" i="13"/>
  <c r="C22" i="2"/>
  <c r="B21" i="2"/>
  <c r="B21" i="3"/>
  <c r="C22" i="3"/>
  <c r="C21" i="8"/>
  <c r="B20" i="8"/>
  <c r="B21" i="9"/>
  <c r="C22" i="9"/>
  <c r="B22" i="1" l="1"/>
  <c r="C23" i="1"/>
  <c r="B23" i="12"/>
  <c r="C24" i="12"/>
  <c r="B22" i="5"/>
  <c r="C23" i="5"/>
  <c r="B22" i="2"/>
  <c r="C23" i="2"/>
  <c r="B22" i="9"/>
  <c r="C23" i="9"/>
  <c r="B22" i="3"/>
  <c r="C23" i="3"/>
  <c r="B21" i="4"/>
  <c r="C22" i="4"/>
  <c r="B21" i="6"/>
  <c r="C22" i="6"/>
  <c r="B21" i="10"/>
  <c r="C22" i="10"/>
  <c r="C22" i="8"/>
  <c r="B21" i="8"/>
  <c r="B22" i="11"/>
  <c r="C23" i="11"/>
  <c r="B21" i="13"/>
  <c r="C22" i="13"/>
  <c r="B21" i="7"/>
  <c r="C22" i="7"/>
  <c r="B22" i="13" l="1"/>
  <c r="C23" i="13"/>
  <c r="B22" i="6"/>
  <c r="C23" i="6"/>
  <c r="B23" i="3"/>
  <c r="C24" i="3"/>
  <c r="C24" i="2"/>
  <c r="B23" i="2"/>
  <c r="C25" i="12"/>
  <c r="B24" i="12"/>
  <c r="C23" i="8"/>
  <c r="B22" i="8"/>
  <c r="C23" i="7"/>
  <c r="B22" i="7"/>
  <c r="C24" i="11"/>
  <c r="B23" i="11"/>
  <c r="C23" i="10"/>
  <c r="B22" i="10"/>
  <c r="B22" i="4"/>
  <c r="C23" i="4"/>
  <c r="C24" i="9"/>
  <c r="B23" i="9"/>
  <c r="C24" i="5"/>
  <c r="B23" i="5"/>
  <c r="B23" i="1"/>
  <c r="C24" i="1"/>
  <c r="B23" i="6" l="1"/>
  <c r="C24" i="6"/>
  <c r="B23" i="4"/>
  <c r="C24" i="4"/>
  <c r="B24" i="5"/>
  <c r="C25" i="5"/>
  <c r="B24" i="11"/>
  <c r="C25" i="11"/>
  <c r="C24" i="8"/>
  <c r="B23" i="8"/>
  <c r="B24" i="3"/>
  <c r="C25" i="3"/>
  <c r="B23" i="13"/>
  <c r="C24" i="13"/>
  <c r="B24" i="2"/>
  <c r="C25" i="2"/>
  <c r="C25" i="1"/>
  <c r="B24" i="1"/>
  <c r="B24" i="9"/>
  <c r="C25" i="9"/>
  <c r="B23" i="10"/>
  <c r="C24" i="10"/>
  <c r="B23" i="7"/>
  <c r="C24" i="7"/>
  <c r="B25" i="12"/>
  <c r="C26" i="12"/>
  <c r="C25" i="7" l="1"/>
  <c r="B24" i="7"/>
  <c r="B25" i="9"/>
  <c r="C26" i="9"/>
  <c r="C26" i="2"/>
  <c r="B25" i="2"/>
  <c r="C26" i="3"/>
  <c r="B25" i="3"/>
  <c r="C26" i="11"/>
  <c r="B25" i="11"/>
  <c r="B24" i="4"/>
  <c r="C25" i="4"/>
  <c r="C27" i="12"/>
  <c r="B26" i="12"/>
  <c r="B24" i="10"/>
  <c r="C25" i="10"/>
  <c r="C25" i="13"/>
  <c r="B24" i="13"/>
  <c r="C26" i="5"/>
  <c r="B25" i="5"/>
  <c r="B24" i="6"/>
  <c r="C25" i="6"/>
  <c r="B25" i="1"/>
  <c r="C26" i="1"/>
  <c r="C25" i="8"/>
  <c r="B24" i="8"/>
  <c r="C27" i="1" l="1"/>
  <c r="B26" i="1"/>
  <c r="B25" i="10"/>
  <c r="C26" i="10"/>
  <c r="B25" i="4"/>
  <c r="C26" i="4"/>
  <c r="B26" i="9"/>
  <c r="C27" i="9"/>
  <c r="C27" i="3"/>
  <c r="B26" i="3"/>
  <c r="B25" i="6"/>
  <c r="C26" i="6"/>
  <c r="B26" i="5"/>
  <c r="C27" i="5"/>
  <c r="C26" i="8"/>
  <c r="B25" i="8"/>
  <c r="B25" i="13"/>
  <c r="C26" i="13"/>
  <c r="B27" i="12"/>
  <c r="C28" i="12"/>
  <c r="B26" i="11"/>
  <c r="C27" i="11"/>
  <c r="B26" i="2"/>
  <c r="C27" i="2"/>
  <c r="B25" i="7"/>
  <c r="C26" i="7"/>
  <c r="B26" i="6" l="1"/>
  <c r="C27" i="6"/>
  <c r="C28" i="9"/>
  <c r="B27" i="9"/>
  <c r="C27" i="10"/>
  <c r="B26" i="10"/>
  <c r="C29" i="12"/>
  <c r="B28" i="12"/>
  <c r="C27" i="7"/>
  <c r="B26" i="7"/>
  <c r="B26" i="13"/>
  <c r="C27" i="13"/>
  <c r="C28" i="5"/>
  <c r="B27" i="5"/>
  <c r="B26" i="4"/>
  <c r="C27" i="4"/>
  <c r="B27" i="2"/>
  <c r="C28" i="2"/>
  <c r="C27" i="8"/>
  <c r="B26" i="8"/>
  <c r="C28" i="11"/>
  <c r="B27" i="11"/>
  <c r="C28" i="3"/>
  <c r="B27" i="3"/>
  <c r="B27" i="1"/>
  <c r="C28" i="1"/>
  <c r="B27" i="4" l="1"/>
  <c r="C28" i="4"/>
  <c r="B27" i="13"/>
  <c r="C28" i="13"/>
  <c r="C28" i="8"/>
  <c r="B27" i="8"/>
  <c r="B29" i="12"/>
  <c r="C30" i="12"/>
  <c r="B28" i="9"/>
  <c r="C29" i="9"/>
  <c r="C29" i="3"/>
  <c r="B28" i="3"/>
  <c r="B28" i="2"/>
  <c r="C29" i="2"/>
  <c r="B27" i="6"/>
  <c r="C28" i="6"/>
  <c r="C29" i="1"/>
  <c r="B28" i="1"/>
  <c r="B28" i="11"/>
  <c r="C29" i="11"/>
  <c r="B28" i="5"/>
  <c r="C29" i="5"/>
  <c r="B27" i="7"/>
  <c r="C28" i="7"/>
  <c r="B27" i="10"/>
  <c r="C28" i="10"/>
  <c r="C31" i="12" l="1"/>
  <c r="B30" i="12"/>
  <c r="C29" i="13"/>
  <c r="B28" i="13"/>
  <c r="C29" i="7"/>
  <c r="B28" i="7"/>
  <c r="C30" i="3"/>
  <c r="B29" i="3"/>
  <c r="B28" i="10"/>
  <c r="C29" i="10"/>
  <c r="C30" i="5"/>
  <c r="B29" i="5"/>
  <c r="C30" i="2"/>
  <c r="B29" i="2"/>
  <c r="B29" i="9"/>
  <c r="C30" i="9"/>
  <c r="B28" i="4"/>
  <c r="C29" i="4"/>
  <c r="C30" i="11"/>
  <c r="B29" i="11"/>
  <c r="B28" i="6"/>
  <c r="C29" i="6"/>
  <c r="B29" i="1"/>
  <c r="C30" i="1"/>
  <c r="C29" i="8"/>
  <c r="B28" i="8"/>
  <c r="C31" i="1" l="1"/>
  <c r="B30" i="1"/>
  <c r="B30" i="9"/>
  <c r="C31" i="9"/>
  <c r="B30" i="5"/>
  <c r="C31" i="5"/>
  <c r="C31" i="3"/>
  <c r="B30" i="3"/>
  <c r="B29" i="13"/>
  <c r="C30" i="13"/>
  <c r="B30" i="11"/>
  <c r="C31" i="11"/>
  <c r="B29" i="6"/>
  <c r="C30" i="6"/>
  <c r="B29" i="4"/>
  <c r="C30" i="4"/>
  <c r="B29" i="10"/>
  <c r="C30" i="10"/>
  <c r="C30" i="8"/>
  <c r="B29" i="8"/>
  <c r="B30" i="2"/>
  <c r="C31" i="2"/>
  <c r="B29" i="7"/>
  <c r="C30" i="7"/>
  <c r="B31" i="12"/>
  <c r="C32" i="12"/>
  <c r="C31" i="7" l="1"/>
  <c r="B30" i="7"/>
  <c r="B30" i="4"/>
  <c r="C31" i="4"/>
  <c r="C32" i="11"/>
  <c r="B31" i="11"/>
  <c r="C32" i="9"/>
  <c r="B31" i="9"/>
  <c r="C32" i="3"/>
  <c r="B31" i="3"/>
  <c r="C31" i="8"/>
  <c r="B30" i="8"/>
  <c r="C33" i="12"/>
  <c r="B32" i="12"/>
  <c r="C32" i="2"/>
  <c r="B31" i="2"/>
  <c r="C31" i="10"/>
  <c r="B30" i="10"/>
  <c r="B30" i="6"/>
  <c r="C31" i="6"/>
  <c r="B30" i="13"/>
  <c r="C31" i="13"/>
  <c r="C32" i="5"/>
  <c r="B31" i="5"/>
  <c r="B31" i="1"/>
  <c r="C32" i="1"/>
  <c r="B31" i="4" l="1"/>
  <c r="C32" i="4"/>
  <c r="C32" i="8"/>
  <c r="B31" i="8"/>
  <c r="B31" i="13"/>
  <c r="C32" i="13"/>
  <c r="B31" i="6"/>
  <c r="C32" i="6"/>
  <c r="B32" i="5"/>
  <c r="C33" i="5"/>
  <c r="B32" i="2"/>
  <c r="C33" i="2"/>
  <c r="B32" i="9"/>
  <c r="C33" i="9"/>
  <c r="C33" i="1"/>
  <c r="B32" i="1"/>
  <c r="B31" i="10"/>
  <c r="C32" i="10"/>
  <c r="B33" i="12"/>
  <c r="C34" i="12"/>
  <c r="C33" i="3"/>
  <c r="B32" i="3"/>
  <c r="B32" i="11"/>
  <c r="C33" i="11"/>
  <c r="B31" i="7"/>
  <c r="C32" i="7"/>
  <c r="C34" i="11" l="1"/>
  <c r="B33" i="11"/>
  <c r="C35" i="12"/>
  <c r="B35" i="12" s="1"/>
  <c r="B34" i="12"/>
  <c r="C34" i="2"/>
  <c r="B33" i="2"/>
  <c r="B32" i="6"/>
  <c r="C33" i="6"/>
  <c r="C33" i="8"/>
  <c r="B32" i="8"/>
  <c r="C33" i="7"/>
  <c r="B32" i="7"/>
  <c r="B32" i="10"/>
  <c r="C33" i="10"/>
  <c r="B33" i="9"/>
  <c r="C34" i="9"/>
  <c r="C34" i="5"/>
  <c r="B33" i="5"/>
  <c r="C33" i="13"/>
  <c r="B32" i="13"/>
  <c r="B32" i="4"/>
  <c r="C33" i="4"/>
  <c r="B33" i="1"/>
  <c r="C34" i="1"/>
  <c r="C34" i="3"/>
  <c r="B34" i="3" s="1"/>
  <c r="B33" i="3"/>
  <c r="B34" i="1" l="1"/>
  <c r="C35" i="1"/>
  <c r="B34" i="9"/>
  <c r="C35" i="9"/>
  <c r="B35" i="9" s="1"/>
  <c r="B33" i="6"/>
  <c r="C34" i="6"/>
  <c r="B33" i="13"/>
  <c r="C34" i="13"/>
  <c r="B33" i="7"/>
  <c r="C34" i="7"/>
  <c r="B33" i="10"/>
  <c r="C34" i="10"/>
  <c r="B33" i="4"/>
  <c r="C34" i="4"/>
  <c r="B34" i="5"/>
  <c r="C35" i="5"/>
  <c r="B35" i="5" s="1"/>
  <c r="C34" i="8"/>
  <c r="B33" i="8"/>
  <c r="B34" i="2"/>
  <c r="C35" i="2"/>
  <c r="B34" i="11"/>
  <c r="C35" i="11"/>
  <c r="B35" i="11" s="1"/>
  <c r="C35" i="10" l="1"/>
  <c r="B35" i="10" s="1"/>
  <c r="B34" i="10"/>
  <c r="B34" i="13"/>
  <c r="C35" i="13"/>
  <c r="C36" i="2"/>
  <c r="B36" i="2" s="1"/>
  <c r="B35" i="2"/>
  <c r="B34" i="4"/>
  <c r="C35" i="4"/>
  <c r="C35" i="7"/>
  <c r="B35" i="7" s="1"/>
  <c r="B34" i="7"/>
  <c r="B34" i="6"/>
  <c r="C35" i="6"/>
  <c r="B35" i="6" s="1"/>
  <c r="B35" i="1"/>
  <c r="C36" i="1"/>
  <c r="B36" i="1" s="1"/>
  <c r="C35" i="8"/>
  <c r="B35" i="8" s="1"/>
  <c r="B34" i="8"/>
  <c r="B35" i="4" l="1"/>
  <c r="C36" i="4"/>
  <c r="B36" i="4" s="1"/>
  <c r="B35" i="13"/>
  <c r="C36" i="13"/>
  <c r="B36" i="13" s="1"/>
</calcChain>
</file>

<file path=xl/sharedStrings.xml><?xml version="1.0" encoding="utf-8"?>
<sst xmlns="http://schemas.openxmlformats.org/spreadsheetml/2006/main" count="455" uniqueCount="52">
  <si>
    <t>Entrez l'année</t>
  </si>
  <si>
    <t>CALENDRIER PREVISIONNEL</t>
  </si>
  <si>
    <t>Mois / Jour</t>
  </si>
  <si>
    <t>DATE</t>
  </si>
  <si>
    <t>NOMS</t>
  </si>
  <si>
    <t>Janvier</t>
  </si>
  <si>
    <t>OCEAN Alain</t>
  </si>
  <si>
    <t>MARIN Omer</t>
  </si>
  <si>
    <t>DAUPHIN Céline</t>
  </si>
  <si>
    <t>Salarié 4 Nom + prénom</t>
  </si>
  <si>
    <t>Salarié 5 Nom + prénom</t>
  </si>
  <si>
    <t>Salarié 6 Nom + prénom</t>
  </si>
  <si>
    <t>Salarié 7 Nom + prénom</t>
  </si>
  <si>
    <t>Salarié 8 Nom + prénom</t>
  </si>
  <si>
    <t>Salarié 9 Nom + prénom</t>
  </si>
  <si>
    <t>Salarié 10 Nom + prénom</t>
  </si>
  <si>
    <t>Salarié 11 Nom + prénom</t>
  </si>
  <si>
    <t>Salarié 12 Nom + prénom</t>
  </si>
  <si>
    <t>Salarié 13 Nom + prénom</t>
  </si>
  <si>
    <t>Salarié 14 Nom + prénom</t>
  </si>
  <si>
    <t>Salarié 15 Nom + prénom</t>
  </si>
  <si>
    <t>Salarié 16 Nom + prénom</t>
  </si>
  <si>
    <t>Salarié 17 Nom + prénom</t>
  </si>
  <si>
    <t>Total heures Congé payé</t>
  </si>
  <si>
    <t>Total heures  Congé de maladie</t>
  </si>
  <si>
    <t>Total heures Congé de maternité</t>
  </si>
  <si>
    <t>Total heures Jour férié</t>
  </si>
  <si>
    <t>Total heures effectif travaillées</t>
  </si>
  <si>
    <t>Total heures chômés</t>
  </si>
  <si>
    <r>
      <rPr>
        <sz val="11"/>
        <color theme="1"/>
        <rFont val="Calibri"/>
      </rPr>
      <t xml:space="preserve">Total </t>
    </r>
    <r>
      <rPr>
        <sz val="11"/>
        <color rgb="FFFF0000"/>
        <rFont val="Calibri"/>
      </rPr>
      <t>(2)</t>
    </r>
  </si>
  <si>
    <r>
      <rPr>
        <sz val="11"/>
        <color theme="1"/>
        <rFont val="Calibri"/>
      </rPr>
      <t xml:space="preserve">Total heures chômées /mois de 169 h </t>
    </r>
    <r>
      <rPr>
        <sz val="11"/>
        <color rgb="FFFF0000"/>
        <rFont val="Calibri"/>
      </rPr>
      <t xml:space="preserve">(1) (2) </t>
    </r>
  </si>
  <si>
    <r>
      <rPr>
        <sz val="11"/>
        <color rgb="FFFF0000"/>
        <rFont val="Calibri"/>
      </rPr>
      <t>(1)</t>
    </r>
    <r>
      <rPr>
        <sz val="11"/>
        <color rgb="FFFF0000"/>
        <rFont val="Calibri"/>
      </rPr>
      <t xml:space="preserve"> Nombre d'heures chômées pris en compte pour le calcul de l'indemnité</t>
    </r>
  </si>
  <si>
    <t xml:space="preserve">(2) Lignes à ne pas modifier - Calculs automatisés </t>
  </si>
  <si>
    <t>NB : Durée maximale prise charge est égale à 39 h par semaine soit 169 h par mois</t>
  </si>
  <si>
    <t>NB : Remplir un onglet par mois durant la période de chômage sollicitée</t>
  </si>
  <si>
    <t>Salarié 1 Nom + prénom</t>
  </si>
  <si>
    <t>Salarié 2 Nom + prénom</t>
  </si>
  <si>
    <t>Salarié 3 Nom + prénom</t>
  </si>
  <si>
    <t>Total heures travaillées</t>
  </si>
  <si>
    <t>Février</t>
  </si>
  <si>
    <t>Total heures Congé de maladie</t>
  </si>
  <si>
    <t>Total heures  Congé de maternité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</si>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</sst>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scheme val="minor"/>
    </font>
    <font>
      <sz val="11"/>
      <color theme="1"/>
      <name val="Calibri"/>
    </font>
    <font>
      <sz val="20"/>
      <color theme="1"/>
      <name val="Calibri"/>
    </font>
    <font>
      <i/>
      <sz val="11"/>
      <color theme="1"/>
      <name val="Calibri"/>
    </font>
    <font>
      <sz val="11"/>
      <color rgb="FFFF0000"/>
      <name val="Calibri"/>
      <scheme val="minor"/>
    </font>
    <font>
      <b/>
      <sz val="12"/>
      <color theme="1"/>
      <name val="Calibri"/>
    </font>
    <font>
      <sz val="11"/>
      <color rgb="FFFF0000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0"/>
      <color theme="1"/>
      <name val="Calibri"/>
    </font>
    <font>
      <b/>
      <sz val="9"/>
      <color theme="1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DE9D9"/>
        <bgColor rgb="FFFDE9D9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rgb="FFB6DDE8"/>
        <bgColor rgb="FFB6DDE8"/>
      </patternFill>
    </fill>
    <fill>
      <patternFill patternType="solid">
        <fgColor rgb="FFD8D8D8"/>
        <bgColor rgb="FFD8D8D8"/>
      </patternFill>
    </fill>
    <fill>
      <patternFill patternType="solid">
        <fgColor rgb="FFFABF8F"/>
        <bgColor rgb="FFFABF8F"/>
      </patternFill>
    </fill>
    <fill>
      <patternFill patternType="solid">
        <fgColor rgb="FF31859B"/>
        <bgColor rgb="FF31859B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FCE5CD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4" fillId="0" borderId="0" xfId="0" applyFont="1"/>
    <xf numFmtId="0" fontId="5" fillId="0" borderId="2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horizontal="left"/>
    </xf>
    <xf numFmtId="1" fontId="1" fillId="0" borderId="2" xfId="0" applyNumberFormat="1" applyFont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1" fontId="1" fillId="6" borderId="2" xfId="0" applyNumberFormat="1" applyFont="1" applyFill="1" applyBorder="1"/>
    <xf numFmtId="0" fontId="1" fillId="6" borderId="2" xfId="0" applyFont="1" applyFill="1" applyBorder="1"/>
    <xf numFmtId="0" fontId="1" fillId="7" borderId="2" xfId="0" applyFont="1" applyFill="1" applyBorder="1"/>
    <xf numFmtId="1" fontId="1" fillId="8" borderId="2" xfId="0" applyNumberFormat="1" applyFont="1" applyFill="1" applyBorder="1"/>
    <xf numFmtId="0" fontId="1" fillId="9" borderId="2" xfId="0" applyFont="1" applyFill="1" applyBorder="1"/>
    <xf numFmtId="0" fontId="1" fillId="10" borderId="2" xfId="0" applyFont="1" applyFill="1" applyBorder="1"/>
    <xf numFmtId="1" fontId="1" fillId="10" borderId="2" xfId="0" applyNumberFormat="1" applyFont="1" applyFill="1" applyBorder="1"/>
    <xf numFmtId="0" fontId="1" fillId="8" borderId="2" xfId="0" applyFont="1" applyFill="1" applyBorder="1"/>
    <xf numFmtId="1" fontId="1" fillId="9" borderId="2" xfId="0" applyNumberFormat="1" applyFont="1" applyFill="1" applyBorder="1"/>
    <xf numFmtId="0" fontId="1" fillId="11" borderId="2" xfId="0" applyFont="1" applyFill="1" applyBorder="1"/>
    <xf numFmtId="1" fontId="1" fillId="11" borderId="2" xfId="0" applyNumberFormat="1" applyFont="1" applyFill="1" applyBorder="1"/>
    <xf numFmtId="1" fontId="1" fillId="3" borderId="2" xfId="0" applyNumberFormat="1" applyFont="1" applyFill="1" applyBorder="1"/>
    <xf numFmtId="0" fontId="1" fillId="8" borderId="2" xfId="0" applyFont="1" applyFill="1" applyBorder="1" applyAlignment="1"/>
    <xf numFmtId="0" fontId="1" fillId="12" borderId="2" xfId="0" applyFont="1" applyFill="1" applyBorder="1" applyAlignment="1"/>
    <xf numFmtId="0" fontId="1" fillId="12" borderId="2" xfId="0" applyFont="1" applyFill="1" applyBorder="1"/>
    <xf numFmtId="1" fontId="1" fillId="12" borderId="2" xfId="0" applyNumberFormat="1" applyFont="1" applyFill="1" applyBorder="1"/>
    <xf numFmtId="0" fontId="1" fillId="5" borderId="4" xfId="0" applyFont="1" applyFill="1" applyBorder="1"/>
    <xf numFmtId="0" fontId="1" fillId="0" borderId="0" xfId="0" applyFont="1"/>
    <xf numFmtId="0" fontId="6" fillId="0" borderId="0" xfId="0" applyFont="1" applyAlignment="1"/>
    <xf numFmtId="0" fontId="6" fillId="0" borderId="0" xfId="0" applyFont="1"/>
    <xf numFmtId="0" fontId="6" fillId="5" borderId="0" xfId="0" applyFont="1" applyFill="1"/>
    <xf numFmtId="0" fontId="6" fillId="0" borderId="0" xfId="0" applyFont="1" applyAlignment="1"/>
    <xf numFmtId="0" fontId="1" fillId="5" borderId="5" xfId="0" applyFont="1" applyFill="1" applyBorder="1"/>
    <xf numFmtId="0" fontId="7" fillId="0" borderId="0" xfId="0" applyFont="1" applyAlignment="1"/>
    <xf numFmtId="0" fontId="1" fillId="5" borderId="0" xfId="0" applyFont="1" applyFill="1"/>
    <xf numFmtId="0" fontId="1" fillId="5" borderId="0" xfId="0" applyFont="1" applyFill="1" applyAlignment="1"/>
    <xf numFmtId="0" fontId="7" fillId="0" borderId="0" xfId="0" applyFont="1"/>
    <xf numFmtId="0" fontId="10" fillId="13" borderId="1" xfId="0" applyFont="1" applyFill="1" applyBorder="1"/>
    <xf numFmtId="0" fontId="10" fillId="13" borderId="1" xfId="0" applyFont="1" applyFill="1" applyBorder="1" applyAlignment="1"/>
    <xf numFmtId="1" fontId="1" fillId="5" borderId="2" xfId="0" applyNumberFormat="1" applyFont="1" applyFill="1" applyBorder="1"/>
    <xf numFmtId="0" fontId="1" fillId="14" borderId="2" xfId="0" applyFont="1" applyFill="1" applyBorder="1"/>
    <xf numFmtId="1" fontId="1" fillId="14" borderId="2" xfId="0" applyNumberFormat="1" applyFont="1" applyFill="1" applyBorder="1"/>
    <xf numFmtId="0" fontId="1" fillId="5" borderId="1" xfId="0" applyFont="1" applyFill="1" applyBorder="1"/>
    <xf numFmtId="0" fontId="11" fillId="13" borderId="1" xfId="0" applyFont="1" applyFill="1" applyBorder="1"/>
    <xf numFmtId="0" fontId="8" fillId="0" borderId="0" xfId="0" applyFont="1" applyAlignment="1">
      <alignment horizontal="left"/>
    </xf>
    <xf numFmtId="0" fontId="0" fillId="0" borderId="0" xfId="0" applyFont="1" applyAlignment="1"/>
    <xf numFmtId="0" fontId="9" fillId="0" borderId="0" xfId="0" applyFont="1" applyAlignment="1">
      <alignment horizontal="left"/>
    </xf>
    <xf numFmtId="0" fontId="1" fillId="15" borderId="2" xfId="0" applyFont="1" applyFill="1" applyBorder="1"/>
    <xf numFmtId="0" fontId="5" fillId="16" borderId="2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0</xdr:rowOff>
    </xdr:from>
    <xdr:ext cx="2876550" cy="561975"/>
    <xdr:sp macro="" textlink="">
      <xdr:nvSpPr>
        <xdr:cNvPr id="3" name="Shape 3"/>
        <xdr:cNvSpPr txBox="1"/>
      </xdr:nvSpPr>
      <xdr:spPr>
        <a:xfrm>
          <a:off x="3917250" y="3508538"/>
          <a:ext cx="2857500" cy="542925"/>
        </a:xfrm>
        <a:prstGeom prst="rect">
          <a:avLst/>
        </a:prstGeom>
        <a:solidFill>
          <a:srgbClr val="FCE5CD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L'année doit correspondre à l'année civile en cours  - Les jours se modifieront  automatiquement dès modification de l'année</a:t>
          </a:r>
          <a:endParaRPr sz="900" i="1"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5</xdr:col>
      <xdr:colOff>28575</xdr:colOff>
      <xdr:row>1</xdr:row>
      <xdr:rowOff>57150</xdr:rowOff>
    </xdr:from>
    <xdr:ext cx="381000" cy="66675"/>
    <xdr:sp macro="" textlink="">
      <xdr:nvSpPr>
        <xdr:cNvPr id="4" name="Shape 4"/>
        <xdr:cNvSpPr/>
      </xdr:nvSpPr>
      <xdr:spPr>
        <a:xfrm>
          <a:off x="5165025" y="3760950"/>
          <a:ext cx="361950" cy="381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001"/>
  <sheetViews>
    <sheetView tabSelected="1" workbookViewId="0">
      <selection activeCell="L23" sqref="L23"/>
    </sheetView>
  </sheetViews>
  <sheetFormatPr baseColWidth="10" defaultColWidth="14.42578125" defaultRowHeight="15" customHeight="1" x14ac:dyDescent="0.25"/>
  <cols>
    <col min="1" max="1" width="10.7109375" customWidth="1"/>
    <col min="2" max="2" width="30.85546875" customWidth="1"/>
    <col min="3" max="3" width="8.140625" customWidth="1"/>
    <col min="4" max="4" width="10.7109375" customWidth="1"/>
    <col min="5" max="5" width="13.28515625" customWidth="1"/>
    <col min="6" max="26" width="10.7109375" customWidth="1"/>
  </cols>
  <sheetData>
    <row r="1" spans="2:20" x14ac:dyDescent="0.25">
      <c r="E1" s="1" t="s">
        <v>0</v>
      </c>
    </row>
    <row r="2" spans="2:20" ht="26.25" x14ac:dyDescent="0.4">
      <c r="B2" s="2" t="s">
        <v>1</v>
      </c>
      <c r="E2" s="3">
        <v>2024</v>
      </c>
      <c r="F2" s="4"/>
    </row>
    <row r="4" spans="2:20" ht="15.75" x14ac:dyDescent="0.25">
      <c r="B4" s="5" t="s">
        <v>2</v>
      </c>
      <c r="C4" s="5" t="s">
        <v>3</v>
      </c>
      <c r="D4" s="5" t="s">
        <v>4</v>
      </c>
      <c r="E4" s="5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ht="45" x14ac:dyDescent="0.25">
      <c r="B5" s="6">
        <v>1</v>
      </c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</row>
    <row r="6" spans="2:20" x14ac:dyDescent="0.25">
      <c r="B6" s="9">
        <f t="shared" ref="B6:B36" si="0">DATE($E$2,$B$5,C6)</f>
        <v>45292</v>
      </c>
      <c r="C6" s="10">
        <v>1</v>
      </c>
      <c r="D6" s="11">
        <v>8</v>
      </c>
      <c r="E6" s="11">
        <v>8</v>
      </c>
      <c r="F6" s="12">
        <v>8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2:20" x14ac:dyDescent="0.25">
      <c r="B7" s="9">
        <f t="shared" si="0"/>
        <v>45293</v>
      </c>
      <c r="C7" s="10">
        <f t="shared" ref="C7:C36" si="1">C6+1</f>
        <v>2</v>
      </c>
      <c r="D7" s="14">
        <v>8</v>
      </c>
      <c r="E7" s="15">
        <v>8</v>
      </c>
      <c r="F7" s="12">
        <v>8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2:20" x14ac:dyDescent="0.25">
      <c r="B8" s="9">
        <f t="shared" si="0"/>
        <v>45294</v>
      </c>
      <c r="C8" s="10">
        <f t="shared" si="1"/>
        <v>3</v>
      </c>
      <c r="D8" s="14">
        <v>8</v>
      </c>
      <c r="E8" s="15">
        <v>8</v>
      </c>
      <c r="F8" s="12">
        <v>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x14ac:dyDescent="0.25">
      <c r="B9" s="9">
        <f t="shared" si="0"/>
        <v>45295</v>
      </c>
      <c r="C9" s="10">
        <f t="shared" si="1"/>
        <v>4</v>
      </c>
      <c r="D9" s="14">
        <v>8</v>
      </c>
      <c r="E9" s="15">
        <v>8</v>
      </c>
      <c r="F9" s="12">
        <v>8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2:20" x14ac:dyDescent="0.25">
      <c r="B10" s="9">
        <f t="shared" si="0"/>
        <v>45296</v>
      </c>
      <c r="C10" s="10">
        <f t="shared" si="1"/>
        <v>5</v>
      </c>
      <c r="D10" s="14">
        <v>7</v>
      </c>
      <c r="E10" s="15">
        <v>7</v>
      </c>
      <c r="F10" s="12">
        <v>7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2:20" x14ac:dyDescent="0.25">
      <c r="B11" s="9">
        <f t="shared" si="0"/>
        <v>45297</v>
      </c>
      <c r="C11" s="10">
        <f t="shared" si="1"/>
        <v>6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2:20" x14ac:dyDescent="0.25">
      <c r="B12" s="9">
        <f t="shared" si="0"/>
        <v>45298</v>
      </c>
      <c r="C12" s="10">
        <f t="shared" si="1"/>
        <v>7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2:20" x14ac:dyDescent="0.25">
      <c r="B13" s="9">
        <f t="shared" si="0"/>
        <v>45299</v>
      </c>
      <c r="C13" s="10">
        <f t="shared" si="1"/>
        <v>8</v>
      </c>
      <c r="D13" s="17">
        <v>8</v>
      </c>
      <c r="E13" s="18">
        <v>8</v>
      </c>
      <c r="F13" s="12">
        <v>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1"/>
    </row>
    <row r="14" spans="2:20" x14ac:dyDescent="0.25">
      <c r="B14" s="9">
        <f t="shared" si="0"/>
        <v>45300</v>
      </c>
      <c r="C14" s="10">
        <f t="shared" si="1"/>
        <v>9</v>
      </c>
      <c r="D14" s="17">
        <v>8</v>
      </c>
      <c r="E14" s="18">
        <v>8</v>
      </c>
      <c r="F14" s="12">
        <v>8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2:20" x14ac:dyDescent="0.25">
      <c r="B15" s="9">
        <f t="shared" si="0"/>
        <v>45301</v>
      </c>
      <c r="C15" s="10">
        <f t="shared" si="1"/>
        <v>10</v>
      </c>
      <c r="D15" s="17">
        <v>8</v>
      </c>
      <c r="E15" s="18">
        <v>8</v>
      </c>
      <c r="F15" s="12">
        <v>8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2:20" x14ac:dyDescent="0.25">
      <c r="B16" s="9">
        <f t="shared" si="0"/>
        <v>45302</v>
      </c>
      <c r="C16" s="10">
        <f t="shared" si="1"/>
        <v>11</v>
      </c>
      <c r="D16" s="17">
        <v>8</v>
      </c>
      <c r="E16" s="18">
        <v>8</v>
      </c>
      <c r="F16" s="12">
        <v>8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2:20" x14ac:dyDescent="0.25">
      <c r="B17" s="9">
        <f t="shared" si="0"/>
        <v>45303</v>
      </c>
      <c r="C17" s="10">
        <f t="shared" si="1"/>
        <v>12</v>
      </c>
      <c r="D17" s="17">
        <v>7</v>
      </c>
      <c r="E17" s="18">
        <v>7</v>
      </c>
      <c r="F17" s="12">
        <v>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2:20" x14ac:dyDescent="0.25">
      <c r="B18" s="9">
        <f t="shared" si="0"/>
        <v>45304</v>
      </c>
      <c r="C18" s="10">
        <f t="shared" si="1"/>
        <v>13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2:20" x14ac:dyDescent="0.25">
      <c r="B19" s="9">
        <f t="shared" si="0"/>
        <v>45305</v>
      </c>
      <c r="C19" s="10">
        <f t="shared" si="1"/>
        <v>14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2:20" x14ac:dyDescent="0.25">
      <c r="B20" s="9">
        <f t="shared" si="0"/>
        <v>45306</v>
      </c>
      <c r="C20" s="10">
        <f t="shared" si="1"/>
        <v>15</v>
      </c>
      <c r="D20" s="20">
        <v>8</v>
      </c>
      <c r="E20" s="21">
        <v>8</v>
      </c>
      <c r="F20" s="19">
        <v>8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2:20" ht="15.75" customHeight="1" x14ac:dyDescent="0.25">
      <c r="B21" s="9">
        <f t="shared" si="0"/>
        <v>45307</v>
      </c>
      <c r="C21" s="10">
        <f t="shared" si="1"/>
        <v>16</v>
      </c>
      <c r="D21" s="20">
        <v>8</v>
      </c>
      <c r="E21" s="21">
        <v>8</v>
      </c>
      <c r="F21" s="19">
        <v>8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2:20" ht="15.75" customHeight="1" x14ac:dyDescent="0.25">
      <c r="B22" s="9">
        <f t="shared" si="0"/>
        <v>45308</v>
      </c>
      <c r="C22" s="10">
        <f t="shared" si="1"/>
        <v>17</v>
      </c>
      <c r="D22" s="20">
        <v>8</v>
      </c>
      <c r="E22" s="21">
        <v>8</v>
      </c>
      <c r="F22" s="19">
        <v>8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ht="15.75" customHeight="1" x14ac:dyDescent="0.25">
      <c r="B23" s="9">
        <f t="shared" si="0"/>
        <v>45309</v>
      </c>
      <c r="C23" s="10">
        <f t="shared" si="1"/>
        <v>18</v>
      </c>
      <c r="D23" s="20">
        <v>8</v>
      </c>
      <c r="E23" s="21">
        <v>8</v>
      </c>
      <c r="F23" s="19">
        <v>8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2:20" ht="15.75" customHeight="1" x14ac:dyDescent="0.25">
      <c r="B24" s="9">
        <f t="shared" si="0"/>
        <v>45310</v>
      </c>
      <c r="C24" s="10">
        <f t="shared" si="1"/>
        <v>19</v>
      </c>
      <c r="D24" s="20">
        <v>7</v>
      </c>
      <c r="E24" s="21">
        <v>7</v>
      </c>
      <c r="F24" s="19">
        <v>7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2:20" ht="15.75" customHeight="1" x14ac:dyDescent="0.25">
      <c r="B25" s="9">
        <f t="shared" si="0"/>
        <v>45311</v>
      </c>
      <c r="C25" s="10">
        <f t="shared" si="1"/>
        <v>20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2:20" ht="15.75" customHeight="1" x14ac:dyDescent="0.25">
      <c r="B26" s="9">
        <f t="shared" si="0"/>
        <v>45312</v>
      </c>
      <c r="C26" s="10">
        <f t="shared" si="1"/>
        <v>21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2:20" ht="15.75" customHeight="1" x14ac:dyDescent="0.25">
      <c r="B27" s="9">
        <f t="shared" si="0"/>
        <v>45313</v>
      </c>
      <c r="C27" s="10">
        <f t="shared" si="1"/>
        <v>22</v>
      </c>
      <c r="D27" s="17">
        <v>8</v>
      </c>
      <c r="E27" s="19">
        <v>8</v>
      </c>
      <c r="F27" s="21">
        <v>8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2:20" ht="15.75" customHeight="1" x14ac:dyDescent="0.25">
      <c r="B28" s="9">
        <f t="shared" si="0"/>
        <v>45314</v>
      </c>
      <c r="C28" s="10">
        <f t="shared" si="1"/>
        <v>23</v>
      </c>
      <c r="D28" s="17">
        <v>8</v>
      </c>
      <c r="E28" s="19">
        <v>8</v>
      </c>
      <c r="F28" s="21">
        <v>8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2:20" ht="15.75" customHeight="1" x14ac:dyDescent="0.25">
      <c r="B29" s="9">
        <f t="shared" si="0"/>
        <v>45315</v>
      </c>
      <c r="C29" s="10">
        <f t="shared" si="1"/>
        <v>24</v>
      </c>
      <c r="D29" s="17">
        <v>8</v>
      </c>
      <c r="E29" s="19">
        <v>8</v>
      </c>
      <c r="F29" s="21">
        <v>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2:20" ht="15.75" customHeight="1" x14ac:dyDescent="0.25">
      <c r="B30" s="9">
        <f t="shared" si="0"/>
        <v>45316</v>
      </c>
      <c r="C30" s="10">
        <f t="shared" si="1"/>
        <v>25</v>
      </c>
      <c r="D30" s="17">
        <v>8</v>
      </c>
      <c r="E30" s="19">
        <v>8</v>
      </c>
      <c r="F30" s="21">
        <v>8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2:20" ht="15.75" customHeight="1" x14ac:dyDescent="0.25">
      <c r="B31" s="9">
        <f t="shared" si="0"/>
        <v>45317</v>
      </c>
      <c r="C31" s="10">
        <f t="shared" si="1"/>
        <v>26</v>
      </c>
      <c r="D31" s="17">
        <v>7</v>
      </c>
      <c r="E31" s="19">
        <v>7</v>
      </c>
      <c r="F31" s="21">
        <v>7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2:20" ht="15.75" customHeight="1" x14ac:dyDescent="0.25">
      <c r="B32" s="9">
        <f t="shared" si="0"/>
        <v>45318</v>
      </c>
      <c r="C32" s="10">
        <f t="shared" si="1"/>
        <v>27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2:20" ht="15.75" customHeight="1" x14ac:dyDescent="0.25">
      <c r="B33" s="9">
        <f t="shared" si="0"/>
        <v>45319</v>
      </c>
      <c r="C33" s="10">
        <f t="shared" si="1"/>
        <v>28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2:20" ht="15.75" customHeight="1" x14ac:dyDescent="0.25">
      <c r="B34" s="9">
        <f t="shared" si="0"/>
        <v>45320</v>
      </c>
      <c r="C34" s="10">
        <f t="shared" si="1"/>
        <v>29</v>
      </c>
      <c r="D34" s="17">
        <v>8</v>
      </c>
      <c r="E34" s="19">
        <v>8</v>
      </c>
      <c r="F34" s="21">
        <v>8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ht="15.75" customHeight="1" x14ac:dyDescent="0.25">
      <c r="B35" s="9">
        <f t="shared" si="0"/>
        <v>45321</v>
      </c>
      <c r="C35" s="10">
        <f t="shared" si="1"/>
        <v>30</v>
      </c>
      <c r="D35" s="17">
        <v>8</v>
      </c>
      <c r="E35" s="19">
        <v>8</v>
      </c>
      <c r="F35" s="21">
        <v>8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2:20" ht="15.75" customHeight="1" x14ac:dyDescent="0.25">
      <c r="B36" s="9">
        <f t="shared" si="0"/>
        <v>45322</v>
      </c>
      <c r="C36" s="10">
        <f t="shared" si="1"/>
        <v>31</v>
      </c>
      <c r="D36" s="17">
        <v>8</v>
      </c>
      <c r="E36" s="19">
        <v>8</v>
      </c>
      <c r="F36" s="21">
        <v>8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2:20" ht="15.75" customHeight="1" x14ac:dyDescent="0.25">
      <c r="B37" s="15" t="s">
        <v>23</v>
      </c>
      <c r="C37" s="15"/>
      <c r="D37" s="14">
        <v>31</v>
      </c>
      <c r="E37" s="15">
        <v>31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ht="15.75" customHeight="1" x14ac:dyDescent="0.25">
      <c r="B38" s="18" t="s">
        <v>24</v>
      </c>
      <c r="C38" s="18"/>
      <c r="D38" s="22"/>
      <c r="E38" s="18">
        <v>39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2:20" ht="15.75" customHeight="1" x14ac:dyDescent="0.25">
      <c r="B39" s="23" t="s">
        <v>25</v>
      </c>
      <c r="C39" s="23"/>
      <c r="D39" s="24"/>
      <c r="E39" s="23"/>
      <c r="F39" s="23">
        <v>78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2:20" ht="15.75" customHeight="1" x14ac:dyDescent="0.25">
      <c r="B40" s="11" t="s">
        <v>26</v>
      </c>
      <c r="C40" s="11"/>
      <c r="D40" s="25">
        <v>8</v>
      </c>
      <c r="E40" s="11">
        <v>8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ht="15.75" customHeight="1" x14ac:dyDescent="0.25">
      <c r="B41" s="26" t="s">
        <v>27</v>
      </c>
      <c r="C41" s="21"/>
      <c r="D41" s="17">
        <v>102</v>
      </c>
      <c r="E41" s="21">
        <v>39</v>
      </c>
      <c r="F41" s="21">
        <v>63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2:20" ht="15.75" customHeight="1" x14ac:dyDescent="0.25">
      <c r="B42" s="19" t="s">
        <v>28</v>
      </c>
      <c r="C42" s="19"/>
      <c r="D42" s="20">
        <v>39</v>
      </c>
      <c r="E42" s="19">
        <v>63</v>
      </c>
      <c r="F42" s="19">
        <v>39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2:20" ht="15.75" customHeight="1" x14ac:dyDescent="0.25">
      <c r="B43" s="27" t="s">
        <v>29</v>
      </c>
      <c r="C43" s="28"/>
      <c r="D43" s="29">
        <f t="shared" ref="D43:T43" si="2">SUM(D37:D42)</f>
        <v>180</v>
      </c>
      <c r="E43" s="28">
        <f t="shared" si="2"/>
        <v>180</v>
      </c>
      <c r="F43" s="28">
        <f t="shared" si="2"/>
        <v>180</v>
      </c>
      <c r="G43" s="28">
        <f t="shared" si="2"/>
        <v>0</v>
      </c>
      <c r="H43" s="28">
        <f t="shared" si="2"/>
        <v>0</v>
      </c>
      <c r="I43" s="28">
        <f t="shared" si="2"/>
        <v>0</v>
      </c>
      <c r="J43" s="28">
        <f t="shared" si="2"/>
        <v>0</v>
      </c>
      <c r="K43" s="28">
        <f t="shared" si="2"/>
        <v>0</v>
      </c>
      <c r="L43" s="28">
        <f t="shared" si="2"/>
        <v>0</v>
      </c>
      <c r="M43" s="28">
        <f t="shared" si="2"/>
        <v>0</v>
      </c>
      <c r="N43" s="28">
        <f t="shared" si="2"/>
        <v>0</v>
      </c>
      <c r="O43" s="28">
        <f t="shared" si="2"/>
        <v>0</v>
      </c>
      <c r="P43" s="28">
        <f t="shared" si="2"/>
        <v>0</v>
      </c>
      <c r="Q43" s="28">
        <f t="shared" si="2"/>
        <v>0</v>
      </c>
      <c r="R43" s="28">
        <f t="shared" si="2"/>
        <v>0</v>
      </c>
      <c r="S43" s="28">
        <f t="shared" si="2"/>
        <v>0</v>
      </c>
      <c r="T43" s="28">
        <f t="shared" si="2"/>
        <v>0</v>
      </c>
    </row>
    <row r="44" spans="2:20" ht="15.75" customHeight="1" x14ac:dyDescent="0.25"/>
    <row r="45" spans="2:20" ht="15.75" customHeight="1" x14ac:dyDescent="0.25">
      <c r="B45" s="27" t="s">
        <v>30</v>
      </c>
      <c r="C45" s="28"/>
      <c r="D45" s="29">
        <f t="shared" ref="D45:T45" si="3">IF(D43&gt;169, D42-(D43-169),D42)</f>
        <v>28</v>
      </c>
      <c r="E45" s="28">
        <f t="shared" si="3"/>
        <v>52</v>
      </c>
      <c r="F45" s="28">
        <f t="shared" si="3"/>
        <v>28</v>
      </c>
      <c r="G45" s="28">
        <f t="shared" si="3"/>
        <v>0</v>
      </c>
      <c r="H45" s="28">
        <f t="shared" si="3"/>
        <v>0</v>
      </c>
      <c r="I45" s="28">
        <f t="shared" si="3"/>
        <v>0</v>
      </c>
      <c r="J45" s="28">
        <f t="shared" si="3"/>
        <v>0</v>
      </c>
      <c r="K45" s="28">
        <f t="shared" si="3"/>
        <v>0</v>
      </c>
      <c r="L45" s="28">
        <f t="shared" si="3"/>
        <v>0</v>
      </c>
      <c r="M45" s="28">
        <f t="shared" si="3"/>
        <v>0</v>
      </c>
      <c r="N45" s="28">
        <f t="shared" si="3"/>
        <v>0</v>
      </c>
      <c r="O45" s="28">
        <f t="shared" si="3"/>
        <v>0</v>
      </c>
      <c r="P45" s="28">
        <f t="shared" si="3"/>
        <v>0</v>
      </c>
      <c r="Q45" s="28">
        <f t="shared" si="3"/>
        <v>0</v>
      </c>
      <c r="R45" s="28">
        <f t="shared" si="3"/>
        <v>0</v>
      </c>
      <c r="S45" s="28">
        <f t="shared" si="3"/>
        <v>0</v>
      </c>
      <c r="T45" s="28">
        <f t="shared" si="3"/>
        <v>0</v>
      </c>
    </row>
    <row r="46" spans="2:20" ht="15.75" customHeight="1" x14ac:dyDescent="0.25">
      <c r="D46" s="30"/>
      <c r="E46" s="30"/>
      <c r="F46" s="30"/>
      <c r="G46" s="31"/>
      <c r="H46" s="31"/>
      <c r="I46" s="31"/>
    </row>
    <row r="47" spans="2:20" ht="15.75" customHeight="1" x14ac:dyDescent="0.25">
      <c r="B47" s="32" t="s">
        <v>31</v>
      </c>
      <c r="C47" s="33"/>
      <c r="D47" s="34"/>
      <c r="E47" s="34"/>
      <c r="F47" s="34"/>
      <c r="G47" s="31"/>
      <c r="H47" s="31"/>
      <c r="I47" s="31"/>
    </row>
    <row r="48" spans="2:20" ht="15.75" customHeight="1" x14ac:dyDescent="0.25">
      <c r="B48" s="35" t="s">
        <v>32</v>
      </c>
      <c r="D48" s="36"/>
      <c r="E48" s="36"/>
      <c r="F48" s="36"/>
      <c r="G48" s="31"/>
      <c r="H48" s="31"/>
      <c r="I48" s="31"/>
    </row>
    <row r="49" spans="1:9" ht="15.75" customHeight="1" x14ac:dyDescent="0.25">
      <c r="B49" s="37"/>
      <c r="C49" s="38"/>
      <c r="D49" s="38"/>
      <c r="E49" s="38"/>
      <c r="F49" s="38"/>
      <c r="G49" s="31"/>
      <c r="H49" s="31"/>
      <c r="I49" s="31"/>
    </row>
    <row r="50" spans="1:9" ht="15.75" customHeight="1" x14ac:dyDescent="0.25">
      <c r="B50" s="37"/>
      <c r="C50" s="38"/>
      <c r="D50" s="38"/>
      <c r="E50" s="38"/>
      <c r="F50" s="38"/>
      <c r="G50" s="31"/>
      <c r="H50" s="31"/>
      <c r="I50" s="31"/>
    </row>
    <row r="51" spans="1:9" ht="15.75" customHeight="1" x14ac:dyDescent="0.25">
      <c r="B51" s="37" t="s">
        <v>33</v>
      </c>
      <c r="C51" s="39"/>
      <c r="D51" s="38"/>
      <c r="E51" s="38"/>
      <c r="F51" s="38"/>
      <c r="G51" s="31"/>
      <c r="H51" s="31"/>
      <c r="I51" s="31"/>
    </row>
    <row r="52" spans="1:9" ht="15.75" customHeight="1" x14ac:dyDescent="0.25">
      <c r="B52" s="48" t="s">
        <v>34</v>
      </c>
      <c r="C52" s="49"/>
      <c r="D52" s="49"/>
      <c r="E52" s="49"/>
      <c r="F52" s="49"/>
      <c r="G52" s="49"/>
      <c r="H52" s="49"/>
      <c r="I52" s="49"/>
    </row>
    <row r="53" spans="1:9" ht="15.75" customHeight="1" x14ac:dyDescent="0.25">
      <c r="B53" s="50"/>
      <c r="C53" s="49"/>
      <c r="D53" s="49"/>
      <c r="E53" s="49"/>
      <c r="F53" s="49"/>
      <c r="G53" s="49"/>
      <c r="H53" s="49"/>
      <c r="I53" s="49"/>
    </row>
    <row r="54" spans="1:9" ht="15.75" customHeight="1" x14ac:dyDescent="0.25">
      <c r="B54" s="50"/>
      <c r="C54" s="49"/>
      <c r="D54" s="49"/>
      <c r="E54" s="49"/>
      <c r="F54" s="49"/>
      <c r="G54" s="49"/>
      <c r="H54" s="49"/>
      <c r="I54" s="49"/>
    </row>
    <row r="55" spans="1:9" ht="15.75" customHeight="1" x14ac:dyDescent="0.25"/>
    <row r="56" spans="1:9" ht="15.75" customHeight="1" x14ac:dyDescent="0.25">
      <c r="A56" s="40"/>
    </row>
    <row r="57" spans="1:9" ht="15.75" customHeight="1" x14ac:dyDescent="0.25"/>
    <row r="58" spans="1:9" ht="15.75" customHeight="1" x14ac:dyDescent="0.25"/>
    <row r="59" spans="1:9" ht="15.75" customHeight="1" x14ac:dyDescent="0.25"/>
    <row r="60" spans="1:9" ht="15.75" customHeight="1" x14ac:dyDescent="0.25"/>
    <row r="61" spans="1:9" ht="15.75" customHeight="1" x14ac:dyDescent="0.25"/>
    <row r="62" spans="1:9" ht="15.75" customHeight="1" x14ac:dyDescent="0.25"/>
    <row r="63" spans="1:9" ht="15.75" customHeight="1" x14ac:dyDescent="0.25"/>
    <row r="64" spans="1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3">
    <mergeCell ref="B52:I52"/>
    <mergeCell ref="B53:I53"/>
    <mergeCell ref="B54:I54"/>
  </mergeCells>
  <conditionalFormatting sqref="P58">
    <cfRule type="notContainsBlanks" dxfId="0" priority="1">
      <formula>LEN(TRIM(P58))&gt;0</formula>
    </cfRule>
  </conditionalFormatting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G25" workbookViewId="0">
      <selection activeCell="P58" sqref="P58"/>
    </sheetView>
  </sheetViews>
  <sheetFormatPr baseColWidth="10" defaultColWidth="14.42578125" defaultRowHeight="15" customHeight="1" x14ac:dyDescent="0.25"/>
  <cols>
    <col min="1" max="1" width="11.42578125" customWidth="1"/>
    <col min="2" max="2" width="30.85546875" customWidth="1"/>
    <col min="3" max="3" width="10" customWidth="1"/>
    <col min="4" max="20" width="11.42578125" customWidth="1"/>
    <col min="21" max="26" width="10.7109375" customWidth="1"/>
  </cols>
  <sheetData>
    <row r="1" spans="1:26" x14ac:dyDescent="0.25">
      <c r="A1" s="31"/>
      <c r="B1" s="31"/>
      <c r="C1" s="31"/>
      <c r="D1" s="31"/>
      <c r="E1" s="4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6.25" x14ac:dyDescent="0.4">
      <c r="A2" s="31"/>
      <c r="B2" s="2" t="s">
        <v>1</v>
      </c>
      <c r="C2" s="31"/>
      <c r="D2" s="31"/>
      <c r="E2" s="41">
        <v>2024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x14ac:dyDescent="0.25">
      <c r="A4" s="31"/>
      <c r="B4" s="5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1"/>
      <c r="V4" s="31"/>
      <c r="W4" s="31"/>
      <c r="X4" s="31"/>
      <c r="Y4" s="31"/>
      <c r="Z4" s="31"/>
    </row>
    <row r="5" spans="1:26" ht="45" x14ac:dyDescent="0.25">
      <c r="A5" s="31"/>
      <c r="B5" s="6">
        <v>9</v>
      </c>
      <c r="C5" s="7" t="s">
        <v>48</v>
      </c>
      <c r="D5" s="8" t="s">
        <v>35</v>
      </c>
      <c r="E5" s="8" t="s">
        <v>36</v>
      </c>
      <c r="F5" s="8" t="s">
        <v>37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31"/>
      <c r="V5" s="31"/>
      <c r="W5" s="31"/>
      <c r="X5" s="31"/>
      <c r="Y5" s="31"/>
      <c r="Z5" s="31"/>
    </row>
    <row r="6" spans="1:26" x14ac:dyDescent="0.25">
      <c r="A6" s="31"/>
      <c r="B6" s="9">
        <f t="shared" ref="B6:B35" si="0">DATE($E$2,$B$5,C6)</f>
        <v>45536</v>
      </c>
      <c r="C6" s="10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1"/>
      <c r="V6" s="31"/>
      <c r="W6" s="31"/>
      <c r="X6" s="31"/>
      <c r="Y6" s="31"/>
      <c r="Z6" s="31"/>
    </row>
    <row r="7" spans="1:26" x14ac:dyDescent="0.25">
      <c r="A7" s="31"/>
      <c r="B7" s="9">
        <f t="shared" si="0"/>
        <v>45537</v>
      </c>
      <c r="C7" s="10">
        <f t="shared" ref="C7:C35" si="1">C6+1</f>
        <v>2</v>
      </c>
      <c r="D7" s="4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1"/>
      <c r="V7" s="31"/>
      <c r="W7" s="31"/>
      <c r="X7" s="31"/>
      <c r="Y7" s="31"/>
      <c r="Z7" s="31"/>
    </row>
    <row r="8" spans="1:26" x14ac:dyDescent="0.25">
      <c r="A8" s="31"/>
      <c r="B8" s="9">
        <f t="shared" si="0"/>
        <v>45538</v>
      </c>
      <c r="C8" s="10">
        <f t="shared" si="1"/>
        <v>3</v>
      </c>
      <c r="D8" s="4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1"/>
      <c r="V8" s="31"/>
      <c r="W8" s="31"/>
      <c r="X8" s="31"/>
      <c r="Y8" s="31"/>
      <c r="Z8" s="31"/>
    </row>
    <row r="9" spans="1:26" x14ac:dyDescent="0.25">
      <c r="A9" s="31"/>
      <c r="B9" s="9">
        <f t="shared" si="0"/>
        <v>45539</v>
      </c>
      <c r="C9" s="10">
        <f t="shared" si="1"/>
        <v>4</v>
      </c>
      <c r="D9" s="4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31"/>
      <c r="V9" s="31"/>
      <c r="W9" s="31"/>
      <c r="X9" s="31"/>
      <c r="Y9" s="31"/>
      <c r="Z9" s="31"/>
    </row>
    <row r="10" spans="1:26" x14ac:dyDescent="0.25">
      <c r="A10" s="31"/>
      <c r="B10" s="9">
        <f t="shared" si="0"/>
        <v>45540</v>
      </c>
      <c r="C10" s="10">
        <f t="shared" si="1"/>
        <v>5</v>
      </c>
      <c r="D10" s="4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1"/>
      <c r="V10" s="31"/>
      <c r="W10" s="31"/>
      <c r="X10" s="31"/>
      <c r="Y10" s="31"/>
      <c r="Z10" s="31"/>
    </row>
    <row r="11" spans="1:26" x14ac:dyDescent="0.25">
      <c r="A11" s="31"/>
      <c r="B11" s="9">
        <f t="shared" si="0"/>
        <v>45541</v>
      </c>
      <c r="C11" s="10">
        <f t="shared" si="1"/>
        <v>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1"/>
      <c r="V11" s="31"/>
      <c r="W11" s="31"/>
      <c r="X11" s="31"/>
      <c r="Y11" s="31"/>
      <c r="Z11" s="31"/>
    </row>
    <row r="12" spans="1:26" x14ac:dyDescent="0.25">
      <c r="A12" s="31"/>
      <c r="B12" s="9">
        <f t="shared" si="0"/>
        <v>45542</v>
      </c>
      <c r="C12" s="10">
        <f t="shared" si="1"/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1"/>
      <c r="V12" s="31"/>
      <c r="W12" s="31"/>
      <c r="X12" s="31"/>
      <c r="Y12" s="31"/>
      <c r="Z12" s="31"/>
    </row>
    <row r="13" spans="1:26" x14ac:dyDescent="0.25">
      <c r="A13" s="31"/>
      <c r="B13" s="9">
        <f t="shared" si="0"/>
        <v>45543</v>
      </c>
      <c r="C13" s="10">
        <f t="shared" si="1"/>
        <v>8</v>
      </c>
      <c r="D13" s="4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1"/>
      <c r="V13" s="31"/>
      <c r="W13" s="31"/>
      <c r="X13" s="31"/>
      <c r="Y13" s="31"/>
      <c r="Z13" s="31"/>
    </row>
    <row r="14" spans="1:26" x14ac:dyDescent="0.25">
      <c r="A14" s="31"/>
      <c r="B14" s="9">
        <f t="shared" si="0"/>
        <v>45544</v>
      </c>
      <c r="C14" s="10">
        <f t="shared" si="1"/>
        <v>9</v>
      </c>
      <c r="D14" s="4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1"/>
      <c r="V14" s="31"/>
      <c r="W14" s="31"/>
      <c r="X14" s="31"/>
      <c r="Y14" s="31"/>
      <c r="Z14" s="31"/>
    </row>
    <row r="15" spans="1:26" x14ac:dyDescent="0.25">
      <c r="A15" s="31"/>
      <c r="B15" s="9">
        <f t="shared" si="0"/>
        <v>45545</v>
      </c>
      <c r="C15" s="10">
        <f t="shared" si="1"/>
        <v>10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1"/>
      <c r="V15" s="31"/>
      <c r="W15" s="31"/>
      <c r="X15" s="31"/>
      <c r="Y15" s="31"/>
      <c r="Z15" s="31"/>
    </row>
    <row r="16" spans="1:26" x14ac:dyDescent="0.25">
      <c r="A16" s="31"/>
      <c r="B16" s="9">
        <f t="shared" si="0"/>
        <v>45546</v>
      </c>
      <c r="C16" s="10">
        <f t="shared" si="1"/>
        <v>11</v>
      </c>
      <c r="D16" s="4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1"/>
      <c r="V16" s="31"/>
      <c r="W16" s="31"/>
      <c r="X16" s="31"/>
      <c r="Y16" s="31"/>
      <c r="Z16" s="31"/>
    </row>
    <row r="17" spans="1:26" x14ac:dyDescent="0.25">
      <c r="A17" s="31"/>
      <c r="B17" s="9">
        <f t="shared" si="0"/>
        <v>45547</v>
      </c>
      <c r="C17" s="10">
        <f t="shared" si="1"/>
        <v>12</v>
      </c>
      <c r="D17" s="4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1"/>
      <c r="V17" s="31"/>
      <c r="W17" s="31"/>
      <c r="X17" s="31"/>
      <c r="Y17" s="31"/>
      <c r="Z17" s="31"/>
    </row>
    <row r="18" spans="1:26" x14ac:dyDescent="0.25">
      <c r="A18" s="31"/>
      <c r="B18" s="9">
        <f t="shared" si="0"/>
        <v>45548</v>
      </c>
      <c r="C18" s="10">
        <f t="shared" si="1"/>
        <v>13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31"/>
      <c r="V18" s="31"/>
      <c r="W18" s="31"/>
      <c r="X18" s="31"/>
      <c r="Y18" s="31"/>
      <c r="Z18" s="31"/>
    </row>
    <row r="19" spans="1:26" x14ac:dyDescent="0.25">
      <c r="A19" s="31"/>
      <c r="B19" s="9">
        <f t="shared" si="0"/>
        <v>45549</v>
      </c>
      <c r="C19" s="10">
        <f t="shared" si="1"/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31"/>
      <c r="V19" s="31"/>
      <c r="W19" s="31"/>
      <c r="X19" s="31"/>
      <c r="Y19" s="31"/>
      <c r="Z19" s="31"/>
    </row>
    <row r="20" spans="1:26" x14ac:dyDescent="0.25">
      <c r="A20" s="31"/>
      <c r="B20" s="9">
        <f t="shared" si="0"/>
        <v>45550</v>
      </c>
      <c r="C20" s="10">
        <f t="shared" si="1"/>
        <v>15</v>
      </c>
      <c r="D20" s="4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1"/>
      <c r="V20" s="31"/>
      <c r="W20" s="31"/>
      <c r="X20" s="31"/>
      <c r="Y20" s="31"/>
      <c r="Z20" s="31"/>
    </row>
    <row r="21" spans="1:26" ht="15.75" customHeight="1" x14ac:dyDescent="0.25">
      <c r="A21" s="31"/>
      <c r="B21" s="9">
        <f t="shared" si="0"/>
        <v>45551</v>
      </c>
      <c r="C21" s="10">
        <f t="shared" si="1"/>
        <v>16</v>
      </c>
      <c r="D21" s="4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31"/>
      <c r="V21" s="31"/>
      <c r="W21" s="31"/>
      <c r="X21" s="31"/>
      <c r="Y21" s="31"/>
      <c r="Z21" s="31"/>
    </row>
    <row r="22" spans="1:26" ht="15.75" customHeight="1" x14ac:dyDescent="0.25">
      <c r="A22" s="31"/>
      <c r="B22" s="9">
        <f t="shared" si="0"/>
        <v>45552</v>
      </c>
      <c r="C22" s="10">
        <f t="shared" si="1"/>
        <v>17</v>
      </c>
      <c r="D22" s="4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1"/>
      <c r="V22" s="31"/>
      <c r="W22" s="31"/>
      <c r="X22" s="31"/>
      <c r="Y22" s="31"/>
      <c r="Z22" s="31"/>
    </row>
    <row r="23" spans="1:26" ht="15.75" customHeight="1" x14ac:dyDescent="0.25">
      <c r="A23" s="31"/>
      <c r="B23" s="9">
        <f t="shared" si="0"/>
        <v>45553</v>
      </c>
      <c r="C23" s="10">
        <f t="shared" si="1"/>
        <v>18</v>
      </c>
      <c r="D23" s="4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1"/>
      <c r="V23" s="31"/>
      <c r="W23" s="31"/>
      <c r="X23" s="31"/>
      <c r="Y23" s="31"/>
      <c r="Z23" s="31"/>
    </row>
    <row r="24" spans="1:26" ht="15.75" customHeight="1" x14ac:dyDescent="0.25">
      <c r="A24" s="31"/>
      <c r="B24" s="9">
        <f t="shared" si="0"/>
        <v>45554</v>
      </c>
      <c r="C24" s="10">
        <f t="shared" si="1"/>
        <v>19</v>
      </c>
      <c r="D24" s="4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31"/>
      <c r="V24" s="31"/>
      <c r="W24" s="31"/>
      <c r="X24" s="31"/>
      <c r="Y24" s="31"/>
      <c r="Z24" s="31"/>
    </row>
    <row r="25" spans="1:26" ht="15.75" customHeight="1" x14ac:dyDescent="0.25">
      <c r="A25" s="31"/>
      <c r="B25" s="9">
        <f t="shared" si="0"/>
        <v>45555</v>
      </c>
      <c r="C25" s="10">
        <f t="shared" si="1"/>
        <v>20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1"/>
      <c r="V25" s="31"/>
      <c r="W25" s="31"/>
      <c r="X25" s="31"/>
      <c r="Y25" s="31"/>
      <c r="Z25" s="31"/>
    </row>
    <row r="26" spans="1:26" ht="15.75" customHeight="1" x14ac:dyDescent="0.25">
      <c r="A26" s="31"/>
      <c r="B26" s="9">
        <f t="shared" si="0"/>
        <v>45556</v>
      </c>
      <c r="C26" s="10">
        <f t="shared" si="1"/>
        <v>21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31"/>
      <c r="V26" s="31"/>
      <c r="W26" s="31"/>
      <c r="X26" s="31"/>
      <c r="Y26" s="31"/>
      <c r="Z26" s="31"/>
    </row>
    <row r="27" spans="1:26" ht="15.75" customHeight="1" x14ac:dyDescent="0.25">
      <c r="A27" s="31"/>
      <c r="B27" s="9">
        <f t="shared" si="0"/>
        <v>45557</v>
      </c>
      <c r="C27" s="10">
        <f t="shared" si="1"/>
        <v>22</v>
      </c>
      <c r="D27" s="4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31"/>
      <c r="V27" s="31"/>
      <c r="W27" s="31"/>
      <c r="X27" s="31"/>
      <c r="Y27" s="31"/>
      <c r="Z27" s="31"/>
    </row>
    <row r="28" spans="1:26" ht="15.75" customHeight="1" x14ac:dyDescent="0.25">
      <c r="A28" s="31"/>
      <c r="B28" s="9">
        <f t="shared" si="0"/>
        <v>45558</v>
      </c>
      <c r="C28" s="10">
        <f t="shared" si="1"/>
        <v>23</v>
      </c>
      <c r="D28" s="4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1"/>
      <c r="V28" s="31"/>
      <c r="W28" s="31"/>
      <c r="X28" s="31"/>
      <c r="Y28" s="31"/>
      <c r="Z28" s="31"/>
    </row>
    <row r="29" spans="1:26" ht="15.75" customHeight="1" x14ac:dyDescent="0.25">
      <c r="A29" s="31"/>
      <c r="B29" s="9">
        <f t="shared" si="0"/>
        <v>45559</v>
      </c>
      <c r="C29" s="10">
        <f t="shared" si="1"/>
        <v>24</v>
      </c>
      <c r="D29" s="4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1"/>
      <c r="V29" s="31"/>
      <c r="W29" s="31"/>
      <c r="X29" s="31"/>
      <c r="Y29" s="31"/>
      <c r="Z29" s="31"/>
    </row>
    <row r="30" spans="1:26" ht="15.75" customHeight="1" x14ac:dyDescent="0.25">
      <c r="A30" s="31"/>
      <c r="B30" s="9">
        <f t="shared" si="0"/>
        <v>45560</v>
      </c>
      <c r="C30" s="10">
        <f t="shared" si="1"/>
        <v>25</v>
      </c>
      <c r="D30" s="4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1"/>
      <c r="V30" s="31"/>
      <c r="W30" s="31"/>
      <c r="X30" s="31"/>
      <c r="Y30" s="31"/>
      <c r="Z30" s="31"/>
    </row>
    <row r="31" spans="1:26" ht="15.75" customHeight="1" x14ac:dyDescent="0.25">
      <c r="A31" s="31"/>
      <c r="B31" s="9">
        <f t="shared" si="0"/>
        <v>45561</v>
      </c>
      <c r="C31" s="10">
        <f t="shared" si="1"/>
        <v>26</v>
      </c>
      <c r="D31" s="4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1"/>
      <c r="V31" s="31"/>
      <c r="W31" s="31"/>
      <c r="X31" s="31"/>
      <c r="Y31" s="31"/>
      <c r="Z31" s="31"/>
    </row>
    <row r="32" spans="1:26" ht="15.75" customHeight="1" x14ac:dyDescent="0.25">
      <c r="A32" s="31"/>
      <c r="B32" s="9">
        <f t="shared" si="0"/>
        <v>45562</v>
      </c>
      <c r="C32" s="10">
        <f t="shared" si="1"/>
        <v>27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1"/>
      <c r="V32" s="31"/>
      <c r="W32" s="31"/>
      <c r="X32" s="31"/>
      <c r="Y32" s="31"/>
      <c r="Z32" s="31"/>
    </row>
    <row r="33" spans="1:26" ht="15.75" customHeight="1" x14ac:dyDescent="0.25">
      <c r="A33" s="31"/>
      <c r="B33" s="9">
        <f t="shared" si="0"/>
        <v>45563</v>
      </c>
      <c r="C33" s="10">
        <f t="shared" si="1"/>
        <v>28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1"/>
      <c r="V33" s="31"/>
      <c r="W33" s="31"/>
      <c r="X33" s="31"/>
      <c r="Y33" s="31"/>
      <c r="Z33" s="31"/>
    </row>
    <row r="34" spans="1:26" ht="15.75" customHeight="1" x14ac:dyDescent="0.25">
      <c r="A34" s="31"/>
      <c r="B34" s="9">
        <f t="shared" si="0"/>
        <v>45564</v>
      </c>
      <c r="C34" s="10">
        <f t="shared" si="1"/>
        <v>29</v>
      </c>
      <c r="D34" s="4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1"/>
      <c r="V34" s="31"/>
      <c r="W34" s="31"/>
      <c r="X34" s="31"/>
      <c r="Y34" s="31"/>
      <c r="Z34" s="31"/>
    </row>
    <row r="35" spans="1:26" ht="15.75" customHeight="1" x14ac:dyDescent="0.25">
      <c r="A35" s="31"/>
      <c r="B35" s="9">
        <f t="shared" si="0"/>
        <v>45565</v>
      </c>
      <c r="C35" s="10">
        <f t="shared" si="1"/>
        <v>30</v>
      </c>
      <c r="D35" s="4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1"/>
      <c r="V35" s="31"/>
      <c r="W35" s="31"/>
      <c r="X35" s="31"/>
      <c r="Y35" s="31"/>
      <c r="Z35" s="31"/>
    </row>
    <row r="36" spans="1:26" ht="15.75" customHeight="1" x14ac:dyDescent="0.25">
      <c r="A36" s="31"/>
      <c r="B36" s="15" t="s">
        <v>23</v>
      </c>
      <c r="C36" s="15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31"/>
      <c r="V36" s="31"/>
      <c r="W36" s="31"/>
      <c r="X36" s="31"/>
      <c r="Y36" s="31"/>
      <c r="Z36" s="31"/>
    </row>
    <row r="37" spans="1:26" ht="15.75" customHeight="1" x14ac:dyDescent="0.25">
      <c r="A37" s="31"/>
      <c r="B37" s="44" t="s">
        <v>24</v>
      </c>
      <c r="C37" s="44"/>
      <c r="D37" s="45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31"/>
      <c r="V37" s="31"/>
      <c r="W37" s="31"/>
      <c r="X37" s="31"/>
      <c r="Y37" s="31"/>
      <c r="Z37" s="31"/>
    </row>
    <row r="38" spans="1:26" ht="15.75" customHeight="1" x14ac:dyDescent="0.25">
      <c r="A38" s="31"/>
      <c r="B38" s="23" t="s">
        <v>25</v>
      </c>
      <c r="C38" s="23"/>
      <c r="D38" s="24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31"/>
      <c r="V38" s="31"/>
      <c r="W38" s="31"/>
      <c r="X38" s="31"/>
      <c r="Y38" s="31"/>
      <c r="Z38" s="31"/>
    </row>
    <row r="39" spans="1:26" ht="15.75" customHeight="1" x14ac:dyDescent="0.25">
      <c r="A39" s="31"/>
      <c r="B39" s="11" t="s">
        <v>26</v>
      </c>
      <c r="C39" s="11"/>
      <c r="D39" s="2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31"/>
      <c r="V39" s="31"/>
      <c r="W39" s="31"/>
      <c r="X39" s="31"/>
      <c r="Y39" s="31"/>
      <c r="Z39" s="31"/>
    </row>
    <row r="40" spans="1:26" ht="15.75" customHeight="1" x14ac:dyDescent="0.25">
      <c r="A40" s="31"/>
      <c r="B40" s="21" t="s">
        <v>38</v>
      </c>
      <c r="C40" s="21"/>
      <c r="D40" s="17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31"/>
      <c r="V40" s="31"/>
      <c r="W40" s="31"/>
      <c r="X40" s="31"/>
      <c r="Y40" s="31"/>
      <c r="Z40" s="31"/>
    </row>
    <row r="41" spans="1:26" ht="15.75" customHeight="1" x14ac:dyDescent="0.25">
      <c r="A41" s="31"/>
      <c r="B41" s="19" t="s">
        <v>28</v>
      </c>
      <c r="C41" s="19"/>
      <c r="D41" s="20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31"/>
      <c r="V41" s="31"/>
      <c r="W41" s="31"/>
      <c r="X41" s="31"/>
      <c r="Y41" s="31"/>
      <c r="Z41" s="31"/>
    </row>
    <row r="42" spans="1:26" ht="15.75" customHeight="1" x14ac:dyDescent="0.25">
      <c r="A42" s="31"/>
      <c r="B42" s="27" t="s">
        <v>29</v>
      </c>
      <c r="C42" s="28"/>
      <c r="D42" s="29">
        <f t="shared" ref="D42:T42" si="2">SUM(D36:D41)</f>
        <v>0</v>
      </c>
      <c r="E42" s="28">
        <f t="shared" si="2"/>
        <v>0</v>
      </c>
      <c r="F42" s="28">
        <f t="shared" si="2"/>
        <v>0</v>
      </c>
      <c r="G42" s="28">
        <f t="shared" si="2"/>
        <v>0</v>
      </c>
      <c r="H42" s="28">
        <f t="shared" si="2"/>
        <v>0</v>
      </c>
      <c r="I42" s="28">
        <f t="shared" si="2"/>
        <v>0</v>
      </c>
      <c r="J42" s="28">
        <f t="shared" si="2"/>
        <v>0</v>
      </c>
      <c r="K42" s="28">
        <f t="shared" si="2"/>
        <v>0</v>
      </c>
      <c r="L42" s="28">
        <f t="shared" si="2"/>
        <v>0</v>
      </c>
      <c r="M42" s="28">
        <f t="shared" si="2"/>
        <v>0</v>
      </c>
      <c r="N42" s="28">
        <f t="shared" si="2"/>
        <v>0</v>
      </c>
      <c r="O42" s="28">
        <f t="shared" si="2"/>
        <v>0</v>
      </c>
      <c r="P42" s="28">
        <f t="shared" si="2"/>
        <v>0</v>
      </c>
      <c r="Q42" s="28">
        <f t="shared" si="2"/>
        <v>0</v>
      </c>
      <c r="R42" s="28">
        <f t="shared" si="2"/>
        <v>0</v>
      </c>
      <c r="S42" s="28">
        <f t="shared" si="2"/>
        <v>0</v>
      </c>
      <c r="T42" s="28">
        <f t="shared" si="2"/>
        <v>0</v>
      </c>
      <c r="U42" s="31"/>
      <c r="V42" s="31"/>
      <c r="W42" s="31"/>
      <c r="X42" s="31"/>
      <c r="Y42" s="31"/>
      <c r="Z42" s="31"/>
    </row>
    <row r="43" spans="1:26" ht="15.75" customHeight="1" x14ac:dyDescent="0.25">
      <c r="A43" s="31"/>
      <c r="U43" s="31"/>
      <c r="V43" s="31"/>
      <c r="W43" s="31"/>
      <c r="X43" s="31"/>
      <c r="Y43" s="31"/>
      <c r="Z43" s="31"/>
    </row>
    <row r="44" spans="1:26" ht="15.75" customHeight="1" x14ac:dyDescent="0.25">
      <c r="A44" s="31"/>
      <c r="B44" s="27" t="s">
        <v>30</v>
      </c>
      <c r="C44" s="28"/>
      <c r="D44" s="29">
        <f t="shared" ref="D44:T44" si="3">IF(D42&gt;169, D41-(D42-169),D41)</f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  <c r="I44" s="28">
        <f t="shared" si="3"/>
        <v>0</v>
      </c>
      <c r="J44" s="28">
        <f t="shared" si="3"/>
        <v>0</v>
      </c>
      <c r="K44" s="28">
        <f t="shared" si="3"/>
        <v>0</v>
      </c>
      <c r="L44" s="28">
        <f t="shared" si="3"/>
        <v>0</v>
      </c>
      <c r="M44" s="28">
        <f t="shared" si="3"/>
        <v>0</v>
      </c>
      <c r="N44" s="28">
        <f t="shared" si="3"/>
        <v>0</v>
      </c>
      <c r="O44" s="28">
        <f t="shared" si="3"/>
        <v>0</v>
      </c>
      <c r="P44" s="28">
        <f t="shared" si="3"/>
        <v>0</v>
      </c>
      <c r="Q44" s="28">
        <f t="shared" si="3"/>
        <v>0</v>
      </c>
      <c r="R44" s="28">
        <f t="shared" si="3"/>
        <v>0</v>
      </c>
      <c r="S44" s="28">
        <f t="shared" si="3"/>
        <v>0</v>
      </c>
      <c r="T44" s="28">
        <f t="shared" si="3"/>
        <v>0</v>
      </c>
      <c r="U44" s="31"/>
      <c r="V44" s="31"/>
      <c r="W44" s="31"/>
      <c r="X44" s="31"/>
      <c r="Y44" s="31"/>
      <c r="Z44" s="31"/>
    </row>
    <row r="45" spans="1:26" ht="15.75" customHeight="1" x14ac:dyDescent="0.25">
      <c r="A45" s="31"/>
      <c r="B45" s="31"/>
      <c r="C45" s="31"/>
      <c r="D45" s="46"/>
      <c r="E45" s="46"/>
      <c r="F45" s="46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 x14ac:dyDescent="0.25">
      <c r="A46" s="31"/>
      <c r="B46" s="35" t="s">
        <v>31</v>
      </c>
      <c r="C46" s="33"/>
      <c r="D46" s="34"/>
      <c r="E46" s="34"/>
      <c r="F46" s="34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25">
      <c r="A47" s="31"/>
      <c r="B47" s="35" t="s">
        <v>32</v>
      </c>
      <c r="D47" s="36"/>
      <c r="E47" s="36"/>
      <c r="F47" s="36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5">
      <c r="A48" s="31"/>
      <c r="B48" s="37"/>
      <c r="C48" s="38"/>
      <c r="D48" s="38"/>
      <c r="E48" s="38"/>
      <c r="F48" s="38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7"/>
      <c r="C49" s="38"/>
      <c r="D49" s="38"/>
      <c r="E49" s="38"/>
      <c r="F49" s="3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5">
      <c r="A50" s="31"/>
      <c r="B50" s="37" t="s">
        <v>33</v>
      </c>
      <c r="C50" s="39"/>
      <c r="D50" s="38"/>
      <c r="E50" s="38"/>
      <c r="F50" s="38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5">
      <c r="A51" s="31"/>
      <c r="B51" s="48" t="s">
        <v>34</v>
      </c>
      <c r="C51" s="49"/>
      <c r="D51" s="49"/>
      <c r="E51" s="49"/>
      <c r="F51" s="49"/>
      <c r="G51" s="49"/>
      <c r="H51" s="49"/>
      <c r="I51" s="49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1">
    <mergeCell ref="B51:I51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F25" workbookViewId="0">
      <selection activeCell="O59" sqref="O59"/>
    </sheetView>
  </sheetViews>
  <sheetFormatPr baseColWidth="10" defaultColWidth="14.42578125" defaultRowHeight="15" customHeight="1" x14ac:dyDescent="0.25"/>
  <cols>
    <col min="1" max="1" width="11.42578125" customWidth="1"/>
    <col min="2" max="2" width="30.85546875" customWidth="1"/>
    <col min="3" max="3" width="8.140625" customWidth="1"/>
    <col min="4" max="20" width="11.42578125" customWidth="1"/>
    <col min="21" max="26" width="10.7109375" customWidth="1"/>
  </cols>
  <sheetData>
    <row r="1" spans="1:26" x14ac:dyDescent="0.25">
      <c r="A1" s="31"/>
      <c r="B1" s="31"/>
      <c r="C1" s="31"/>
      <c r="D1" s="31"/>
      <c r="E1" s="4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6.25" x14ac:dyDescent="0.4">
      <c r="A2" s="31"/>
      <c r="B2" s="2" t="s">
        <v>1</v>
      </c>
      <c r="C2" s="31"/>
      <c r="D2" s="31"/>
      <c r="E2" s="41">
        <v>2024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x14ac:dyDescent="0.25">
      <c r="A4" s="31"/>
      <c r="B4" s="5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1"/>
      <c r="V4" s="31"/>
      <c r="W4" s="31"/>
      <c r="X4" s="31"/>
      <c r="Y4" s="31"/>
      <c r="Z4" s="31"/>
    </row>
    <row r="5" spans="1:26" ht="45" x14ac:dyDescent="0.25">
      <c r="A5" s="31"/>
      <c r="B5" s="6">
        <v>10</v>
      </c>
      <c r="C5" s="7" t="s">
        <v>49</v>
      </c>
      <c r="D5" s="8" t="s">
        <v>35</v>
      </c>
      <c r="E5" s="8" t="s">
        <v>36</v>
      </c>
      <c r="F5" s="8" t="s">
        <v>37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31"/>
      <c r="V5" s="31"/>
      <c r="W5" s="31"/>
      <c r="X5" s="31"/>
      <c r="Y5" s="31"/>
      <c r="Z5" s="31"/>
    </row>
    <row r="6" spans="1:26" x14ac:dyDescent="0.25">
      <c r="A6" s="31"/>
      <c r="B6" s="9">
        <f t="shared" ref="B6:B36" si="0">DATE($E$2,$B$5,C6)</f>
        <v>45566</v>
      </c>
      <c r="C6" s="10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1"/>
      <c r="V6" s="31"/>
      <c r="W6" s="31"/>
      <c r="X6" s="31"/>
      <c r="Y6" s="31"/>
      <c r="Z6" s="31"/>
    </row>
    <row r="7" spans="1:26" x14ac:dyDescent="0.25">
      <c r="A7" s="31"/>
      <c r="B7" s="9">
        <f t="shared" si="0"/>
        <v>45567</v>
      </c>
      <c r="C7" s="10">
        <f t="shared" ref="C7:C35" si="1">C6+1</f>
        <v>2</v>
      </c>
      <c r="D7" s="4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1"/>
      <c r="V7" s="31"/>
      <c r="W7" s="31"/>
      <c r="X7" s="31"/>
      <c r="Y7" s="31"/>
      <c r="Z7" s="31"/>
    </row>
    <row r="8" spans="1:26" x14ac:dyDescent="0.25">
      <c r="A8" s="31"/>
      <c r="B8" s="9">
        <f t="shared" si="0"/>
        <v>45568</v>
      </c>
      <c r="C8" s="10">
        <f t="shared" si="1"/>
        <v>3</v>
      </c>
      <c r="D8" s="4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1"/>
      <c r="V8" s="31"/>
      <c r="W8" s="31"/>
      <c r="X8" s="31"/>
      <c r="Y8" s="31"/>
      <c r="Z8" s="31"/>
    </row>
    <row r="9" spans="1:26" x14ac:dyDescent="0.25">
      <c r="A9" s="31"/>
      <c r="B9" s="9">
        <f t="shared" si="0"/>
        <v>45569</v>
      </c>
      <c r="C9" s="10">
        <f t="shared" si="1"/>
        <v>4</v>
      </c>
      <c r="D9" s="4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31"/>
      <c r="V9" s="31"/>
      <c r="W9" s="31"/>
      <c r="X9" s="31"/>
      <c r="Y9" s="31"/>
      <c r="Z9" s="31"/>
    </row>
    <row r="10" spans="1:26" x14ac:dyDescent="0.25">
      <c r="A10" s="31"/>
      <c r="B10" s="9">
        <f t="shared" si="0"/>
        <v>45570</v>
      </c>
      <c r="C10" s="10">
        <f t="shared" si="1"/>
        <v>5</v>
      </c>
      <c r="D10" s="4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1"/>
      <c r="V10" s="31"/>
      <c r="W10" s="31"/>
      <c r="X10" s="31"/>
      <c r="Y10" s="31"/>
      <c r="Z10" s="31"/>
    </row>
    <row r="11" spans="1:26" x14ac:dyDescent="0.25">
      <c r="A11" s="31"/>
      <c r="B11" s="9">
        <f t="shared" si="0"/>
        <v>45571</v>
      </c>
      <c r="C11" s="10">
        <f t="shared" si="1"/>
        <v>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1"/>
      <c r="V11" s="31"/>
      <c r="W11" s="31"/>
      <c r="X11" s="31"/>
      <c r="Y11" s="31"/>
      <c r="Z11" s="31"/>
    </row>
    <row r="12" spans="1:26" x14ac:dyDescent="0.25">
      <c r="A12" s="31"/>
      <c r="B12" s="9">
        <f t="shared" si="0"/>
        <v>45572</v>
      </c>
      <c r="C12" s="10">
        <f t="shared" si="1"/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1"/>
      <c r="V12" s="31"/>
      <c r="W12" s="31"/>
      <c r="X12" s="31"/>
      <c r="Y12" s="31"/>
      <c r="Z12" s="31"/>
    </row>
    <row r="13" spans="1:26" x14ac:dyDescent="0.25">
      <c r="A13" s="31"/>
      <c r="B13" s="9">
        <f t="shared" si="0"/>
        <v>45573</v>
      </c>
      <c r="C13" s="10">
        <f t="shared" si="1"/>
        <v>8</v>
      </c>
      <c r="D13" s="4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1"/>
      <c r="V13" s="31"/>
      <c r="W13" s="31"/>
      <c r="X13" s="31"/>
      <c r="Y13" s="31"/>
      <c r="Z13" s="31"/>
    </row>
    <row r="14" spans="1:26" x14ac:dyDescent="0.25">
      <c r="A14" s="31"/>
      <c r="B14" s="9">
        <f t="shared" si="0"/>
        <v>45574</v>
      </c>
      <c r="C14" s="10">
        <f t="shared" si="1"/>
        <v>9</v>
      </c>
      <c r="D14" s="4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1"/>
      <c r="V14" s="31"/>
      <c r="W14" s="31"/>
      <c r="X14" s="31"/>
      <c r="Y14" s="31"/>
      <c r="Z14" s="31"/>
    </row>
    <row r="15" spans="1:26" x14ac:dyDescent="0.25">
      <c r="A15" s="31"/>
      <c r="B15" s="9">
        <f t="shared" si="0"/>
        <v>45575</v>
      </c>
      <c r="C15" s="10">
        <f t="shared" si="1"/>
        <v>10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1"/>
      <c r="V15" s="31"/>
      <c r="W15" s="31"/>
      <c r="X15" s="31"/>
      <c r="Y15" s="31"/>
      <c r="Z15" s="31"/>
    </row>
    <row r="16" spans="1:26" x14ac:dyDescent="0.25">
      <c r="A16" s="31"/>
      <c r="B16" s="9">
        <f t="shared" si="0"/>
        <v>45576</v>
      </c>
      <c r="C16" s="10">
        <f t="shared" si="1"/>
        <v>11</v>
      </c>
      <c r="D16" s="4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1"/>
      <c r="V16" s="31"/>
      <c r="W16" s="31"/>
      <c r="X16" s="31"/>
      <c r="Y16" s="31"/>
      <c r="Z16" s="31"/>
    </row>
    <row r="17" spans="1:26" x14ac:dyDescent="0.25">
      <c r="A17" s="31"/>
      <c r="B17" s="9">
        <f t="shared" si="0"/>
        <v>45577</v>
      </c>
      <c r="C17" s="10">
        <f t="shared" si="1"/>
        <v>12</v>
      </c>
      <c r="D17" s="4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1"/>
      <c r="V17" s="31"/>
      <c r="W17" s="31"/>
      <c r="X17" s="31"/>
      <c r="Y17" s="31"/>
      <c r="Z17" s="31"/>
    </row>
    <row r="18" spans="1:26" x14ac:dyDescent="0.25">
      <c r="A18" s="31"/>
      <c r="B18" s="9">
        <f t="shared" si="0"/>
        <v>45578</v>
      </c>
      <c r="C18" s="10">
        <f t="shared" si="1"/>
        <v>13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31"/>
      <c r="V18" s="31"/>
      <c r="W18" s="31"/>
      <c r="X18" s="31"/>
      <c r="Y18" s="31"/>
      <c r="Z18" s="31"/>
    </row>
    <row r="19" spans="1:26" x14ac:dyDescent="0.25">
      <c r="A19" s="31"/>
      <c r="B19" s="9">
        <f t="shared" si="0"/>
        <v>45579</v>
      </c>
      <c r="C19" s="10">
        <f t="shared" si="1"/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31"/>
      <c r="V19" s="31"/>
      <c r="W19" s="31"/>
      <c r="X19" s="31"/>
      <c r="Y19" s="31"/>
      <c r="Z19" s="31"/>
    </row>
    <row r="20" spans="1:26" x14ac:dyDescent="0.25">
      <c r="A20" s="31"/>
      <c r="B20" s="9">
        <f t="shared" si="0"/>
        <v>45580</v>
      </c>
      <c r="C20" s="10">
        <f t="shared" si="1"/>
        <v>15</v>
      </c>
      <c r="D20" s="4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1"/>
      <c r="V20" s="31"/>
      <c r="W20" s="31"/>
      <c r="X20" s="31"/>
      <c r="Y20" s="31"/>
      <c r="Z20" s="31"/>
    </row>
    <row r="21" spans="1:26" ht="15.75" customHeight="1" x14ac:dyDescent="0.25">
      <c r="A21" s="31"/>
      <c r="B21" s="9">
        <f t="shared" si="0"/>
        <v>45581</v>
      </c>
      <c r="C21" s="10">
        <f t="shared" si="1"/>
        <v>16</v>
      </c>
      <c r="D21" s="4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31"/>
      <c r="V21" s="31"/>
      <c r="W21" s="31"/>
      <c r="X21" s="31"/>
      <c r="Y21" s="31"/>
      <c r="Z21" s="31"/>
    </row>
    <row r="22" spans="1:26" ht="15.75" customHeight="1" x14ac:dyDescent="0.25">
      <c r="A22" s="31"/>
      <c r="B22" s="9">
        <f t="shared" si="0"/>
        <v>45582</v>
      </c>
      <c r="C22" s="10">
        <f t="shared" si="1"/>
        <v>17</v>
      </c>
      <c r="D22" s="4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1"/>
      <c r="V22" s="31"/>
      <c r="W22" s="31"/>
      <c r="X22" s="31"/>
      <c r="Y22" s="31"/>
      <c r="Z22" s="31"/>
    </row>
    <row r="23" spans="1:26" ht="15.75" customHeight="1" x14ac:dyDescent="0.25">
      <c r="A23" s="31"/>
      <c r="B23" s="9">
        <f t="shared" si="0"/>
        <v>45583</v>
      </c>
      <c r="C23" s="10">
        <f t="shared" si="1"/>
        <v>18</v>
      </c>
      <c r="D23" s="4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1"/>
      <c r="V23" s="31"/>
      <c r="W23" s="31"/>
      <c r="X23" s="31"/>
      <c r="Y23" s="31"/>
      <c r="Z23" s="31"/>
    </row>
    <row r="24" spans="1:26" ht="15.75" customHeight="1" x14ac:dyDescent="0.25">
      <c r="A24" s="31"/>
      <c r="B24" s="9">
        <f t="shared" si="0"/>
        <v>45584</v>
      </c>
      <c r="C24" s="10">
        <f t="shared" si="1"/>
        <v>19</v>
      </c>
      <c r="D24" s="4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31"/>
      <c r="V24" s="31"/>
      <c r="W24" s="31"/>
      <c r="X24" s="31"/>
      <c r="Y24" s="31"/>
      <c r="Z24" s="31"/>
    </row>
    <row r="25" spans="1:26" ht="15.75" customHeight="1" x14ac:dyDescent="0.25">
      <c r="A25" s="31"/>
      <c r="B25" s="9">
        <f t="shared" si="0"/>
        <v>45585</v>
      </c>
      <c r="C25" s="10">
        <f t="shared" si="1"/>
        <v>20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1"/>
      <c r="V25" s="31"/>
      <c r="W25" s="31"/>
      <c r="X25" s="31"/>
      <c r="Y25" s="31"/>
      <c r="Z25" s="31"/>
    </row>
    <row r="26" spans="1:26" ht="15.75" customHeight="1" x14ac:dyDescent="0.25">
      <c r="A26" s="31"/>
      <c r="B26" s="9">
        <f t="shared" si="0"/>
        <v>45586</v>
      </c>
      <c r="C26" s="10">
        <f t="shared" si="1"/>
        <v>21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31"/>
      <c r="V26" s="31"/>
      <c r="W26" s="31"/>
      <c r="X26" s="31"/>
      <c r="Y26" s="31"/>
      <c r="Z26" s="31"/>
    </row>
    <row r="27" spans="1:26" ht="15.75" customHeight="1" x14ac:dyDescent="0.25">
      <c r="A27" s="31"/>
      <c r="B27" s="9">
        <f t="shared" si="0"/>
        <v>45587</v>
      </c>
      <c r="C27" s="10">
        <f t="shared" si="1"/>
        <v>22</v>
      </c>
      <c r="D27" s="4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31"/>
      <c r="V27" s="31"/>
      <c r="W27" s="31"/>
      <c r="X27" s="31"/>
      <c r="Y27" s="31"/>
      <c r="Z27" s="31"/>
    </row>
    <row r="28" spans="1:26" ht="15.75" customHeight="1" x14ac:dyDescent="0.25">
      <c r="A28" s="31"/>
      <c r="B28" s="9">
        <f t="shared" si="0"/>
        <v>45588</v>
      </c>
      <c r="C28" s="10">
        <f t="shared" si="1"/>
        <v>23</v>
      </c>
      <c r="D28" s="4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1"/>
      <c r="V28" s="31"/>
      <c r="W28" s="31"/>
      <c r="X28" s="31"/>
      <c r="Y28" s="31"/>
      <c r="Z28" s="31"/>
    </row>
    <row r="29" spans="1:26" ht="15.75" customHeight="1" x14ac:dyDescent="0.25">
      <c r="A29" s="31"/>
      <c r="B29" s="9">
        <f t="shared" si="0"/>
        <v>45589</v>
      </c>
      <c r="C29" s="10">
        <f t="shared" si="1"/>
        <v>24</v>
      </c>
      <c r="D29" s="4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1"/>
      <c r="V29" s="31"/>
      <c r="W29" s="31"/>
      <c r="X29" s="31"/>
      <c r="Y29" s="31"/>
      <c r="Z29" s="31"/>
    </row>
    <row r="30" spans="1:26" ht="15.75" customHeight="1" x14ac:dyDescent="0.25">
      <c r="A30" s="31"/>
      <c r="B30" s="9">
        <f t="shared" si="0"/>
        <v>45590</v>
      </c>
      <c r="C30" s="10">
        <f t="shared" si="1"/>
        <v>25</v>
      </c>
      <c r="D30" s="4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1"/>
      <c r="V30" s="31"/>
      <c r="W30" s="31"/>
      <c r="X30" s="31"/>
      <c r="Y30" s="31"/>
      <c r="Z30" s="31"/>
    </row>
    <row r="31" spans="1:26" ht="15.75" customHeight="1" x14ac:dyDescent="0.25">
      <c r="A31" s="31"/>
      <c r="B31" s="9">
        <f t="shared" si="0"/>
        <v>45591</v>
      </c>
      <c r="C31" s="10">
        <f t="shared" si="1"/>
        <v>26</v>
      </c>
      <c r="D31" s="4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1"/>
      <c r="V31" s="31"/>
      <c r="W31" s="31"/>
      <c r="X31" s="31"/>
      <c r="Y31" s="31"/>
      <c r="Z31" s="31"/>
    </row>
    <row r="32" spans="1:26" ht="15.75" customHeight="1" x14ac:dyDescent="0.25">
      <c r="A32" s="31"/>
      <c r="B32" s="9">
        <f t="shared" si="0"/>
        <v>45592</v>
      </c>
      <c r="C32" s="10">
        <f t="shared" si="1"/>
        <v>27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1"/>
      <c r="V32" s="31"/>
      <c r="W32" s="31"/>
      <c r="X32" s="31"/>
      <c r="Y32" s="31"/>
      <c r="Z32" s="31"/>
    </row>
    <row r="33" spans="1:26" ht="15.75" customHeight="1" x14ac:dyDescent="0.25">
      <c r="A33" s="31"/>
      <c r="B33" s="9">
        <f t="shared" si="0"/>
        <v>45593</v>
      </c>
      <c r="C33" s="10">
        <f t="shared" si="1"/>
        <v>28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1"/>
      <c r="V33" s="31"/>
      <c r="W33" s="31"/>
      <c r="X33" s="31"/>
      <c r="Y33" s="31"/>
      <c r="Z33" s="31"/>
    </row>
    <row r="34" spans="1:26" ht="15.75" customHeight="1" x14ac:dyDescent="0.25">
      <c r="A34" s="31"/>
      <c r="B34" s="9">
        <f t="shared" si="0"/>
        <v>45594</v>
      </c>
      <c r="C34" s="10">
        <f t="shared" si="1"/>
        <v>29</v>
      </c>
      <c r="D34" s="4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1"/>
      <c r="V34" s="31"/>
      <c r="W34" s="31"/>
      <c r="X34" s="31"/>
      <c r="Y34" s="31"/>
      <c r="Z34" s="31"/>
    </row>
    <row r="35" spans="1:26" ht="15.75" customHeight="1" x14ac:dyDescent="0.25">
      <c r="A35" s="31"/>
      <c r="B35" s="9">
        <f t="shared" si="0"/>
        <v>45595</v>
      </c>
      <c r="C35" s="10">
        <f t="shared" si="1"/>
        <v>30</v>
      </c>
      <c r="D35" s="4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1"/>
      <c r="V35" s="31"/>
      <c r="W35" s="31"/>
      <c r="X35" s="31"/>
      <c r="Y35" s="31"/>
      <c r="Z35" s="31"/>
    </row>
    <row r="36" spans="1:26" ht="15.75" customHeight="1" x14ac:dyDescent="0.25">
      <c r="A36" s="31"/>
      <c r="B36" s="9">
        <f t="shared" si="0"/>
        <v>45596</v>
      </c>
      <c r="C36" s="10">
        <v>31</v>
      </c>
      <c r="D36" s="4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31"/>
      <c r="V36" s="31"/>
      <c r="W36" s="31"/>
      <c r="X36" s="31"/>
      <c r="Y36" s="31"/>
      <c r="Z36" s="31"/>
    </row>
    <row r="37" spans="1:26" ht="15.75" customHeight="1" x14ac:dyDescent="0.25">
      <c r="A37" s="31"/>
      <c r="B37" s="15" t="s">
        <v>23</v>
      </c>
      <c r="C37" s="15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31"/>
      <c r="V37" s="31"/>
      <c r="W37" s="31"/>
      <c r="X37" s="31"/>
      <c r="Y37" s="31"/>
      <c r="Z37" s="31"/>
    </row>
    <row r="38" spans="1:26" ht="15.75" customHeight="1" x14ac:dyDescent="0.25">
      <c r="A38" s="31"/>
      <c r="B38" s="44" t="s">
        <v>24</v>
      </c>
      <c r="C38" s="44"/>
      <c r="D38" s="45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31"/>
      <c r="V38" s="31"/>
      <c r="W38" s="31"/>
      <c r="X38" s="31"/>
      <c r="Y38" s="31"/>
      <c r="Z38" s="31"/>
    </row>
    <row r="39" spans="1:26" ht="15.75" customHeight="1" x14ac:dyDescent="0.25">
      <c r="A39" s="31"/>
      <c r="B39" s="23" t="s">
        <v>25</v>
      </c>
      <c r="C39" s="23"/>
      <c r="D39" s="24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31"/>
      <c r="V39" s="31"/>
      <c r="W39" s="31"/>
      <c r="X39" s="31"/>
      <c r="Y39" s="31"/>
      <c r="Z39" s="31"/>
    </row>
    <row r="40" spans="1:26" ht="15.75" customHeight="1" x14ac:dyDescent="0.25">
      <c r="A40" s="31"/>
      <c r="B40" s="11" t="s">
        <v>26</v>
      </c>
      <c r="C40" s="11"/>
      <c r="D40" s="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31"/>
      <c r="V40" s="31"/>
      <c r="W40" s="31"/>
      <c r="X40" s="31"/>
      <c r="Y40" s="31"/>
      <c r="Z40" s="31"/>
    </row>
    <row r="41" spans="1:26" ht="15.75" customHeight="1" x14ac:dyDescent="0.25">
      <c r="A41" s="31"/>
      <c r="B41" s="21" t="s">
        <v>38</v>
      </c>
      <c r="C41" s="21"/>
      <c r="D41" s="17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31"/>
      <c r="V41" s="31"/>
      <c r="W41" s="31"/>
      <c r="X41" s="31"/>
      <c r="Y41" s="31"/>
      <c r="Z41" s="31"/>
    </row>
    <row r="42" spans="1:26" ht="15.75" customHeight="1" x14ac:dyDescent="0.25">
      <c r="A42" s="31"/>
      <c r="B42" s="19" t="s">
        <v>28</v>
      </c>
      <c r="C42" s="19"/>
      <c r="D42" s="2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31"/>
      <c r="V42" s="31"/>
      <c r="W42" s="31"/>
      <c r="X42" s="31"/>
      <c r="Y42" s="31"/>
      <c r="Z42" s="31"/>
    </row>
    <row r="43" spans="1:26" ht="15.75" customHeight="1" x14ac:dyDescent="0.25">
      <c r="A43" s="31"/>
      <c r="B43" s="27" t="s">
        <v>29</v>
      </c>
      <c r="C43" s="28"/>
      <c r="D43" s="29">
        <f t="shared" ref="D43:T43" si="2">SUM(D37:D42)</f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  <c r="I43" s="28">
        <f t="shared" si="2"/>
        <v>0</v>
      </c>
      <c r="J43" s="28">
        <f t="shared" si="2"/>
        <v>0</v>
      </c>
      <c r="K43" s="28">
        <f t="shared" si="2"/>
        <v>0</v>
      </c>
      <c r="L43" s="28">
        <f t="shared" si="2"/>
        <v>0</v>
      </c>
      <c r="M43" s="28">
        <f t="shared" si="2"/>
        <v>0</v>
      </c>
      <c r="N43" s="28">
        <f t="shared" si="2"/>
        <v>0</v>
      </c>
      <c r="O43" s="28">
        <f t="shared" si="2"/>
        <v>0</v>
      </c>
      <c r="P43" s="28">
        <f t="shared" si="2"/>
        <v>0</v>
      </c>
      <c r="Q43" s="28">
        <f t="shared" si="2"/>
        <v>0</v>
      </c>
      <c r="R43" s="28">
        <f t="shared" si="2"/>
        <v>0</v>
      </c>
      <c r="S43" s="28">
        <f t="shared" si="2"/>
        <v>0</v>
      </c>
      <c r="T43" s="28">
        <f t="shared" si="2"/>
        <v>0</v>
      </c>
      <c r="U43" s="31"/>
      <c r="V43" s="31"/>
      <c r="W43" s="31"/>
      <c r="X43" s="31"/>
      <c r="Y43" s="31"/>
      <c r="Z43" s="31"/>
    </row>
    <row r="44" spans="1:26" ht="15.75" customHeight="1" x14ac:dyDescent="0.25">
      <c r="A44" s="31"/>
      <c r="U44" s="31"/>
      <c r="V44" s="31"/>
      <c r="W44" s="31"/>
      <c r="X44" s="31"/>
      <c r="Y44" s="31"/>
      <c r="Z44" s="31"/>
    </row>
    <row r="45" spans="1:26" ht="15.75" customHeight="1" x14ac:dyDescent="0.25">
      <c r="A45" s="31"/>
      <c r="B45" s="27" t="s">
        <v>30</v>
      </c>
      <c r="C45" s="28"/>
      <c r="D45" s="29">
        <f t="shared" ref="D45:T45" si="3">IF(D43&gt;169, D42-(D43-169),D42)</f>
        <v>0</v>
      </c>
      <c r="E45" s="28">
        <f t="shared" si="3"/>
        <v>0</v>
      </c>
      <c r="F45" s="28">
        <f t="shared" si="3"/>
        <v>0</v>
      </c>
      <c r="G45" s="28">
        <f t="shared" si="3"/>
        <v>0</v>
      </c>
      <c r="H45" s="28">
        <f t="shared" si="3"/>
        <v>0</v>
      </c>
      <c r="I45" s="28">
        <f t="shared" si="3"/>
        <v>0</v>
      </c>
      <c r="J45" s="28">
        <f t="shared" si="3"/>
        <v>0</v>
      </c>
      <c r="K45" s="28">
        <f t="shared" si="3"/>
        <v>0</v>
      </c>
      <c r="L45" s="28">
        <f t="shared" si="3"/>
        <v>0</v>
      </c>
      <c r="M45" s="28">
        <f t="shared" si="3"/>
        <v>0</v>
      </c>
      <c r="N45" s="28">
        <f t="shared" si="3"/>
        <v>0</v>
      </c>
      <c r="O45" s="28">
        <f t="shared" si="3"/>
        <v>0</v>
      </c>
      <c r="P45" s="28">
        <f t="shared" si="3"/>
        <v>0</v>
      </c>
      <c r="Q45" s="28">
        <f t="shared" si="3"/>
        <v>0</v>
      </c>
      <c r="R45" s="28">
        <f t="shared" si="3"/>
        <v>0</v>
      </c>
      <c r="S45" s="28">
        <f t="shared" si="3"/>
        <v>0</v>
      </c>
      <c r="T45" s="28">
        <f t="shared" si="3"/>
        <v>0</v>
      </c>
      <c r="U45" s="31"/>
      <c r="V45" s="31"/>
      <c r="W45" s="31"/>
      <c r="X45" s="31"/>
      <c r="Y45" s="31"/>
      <c r="Z45" s="31"/>
    </row>
    <row r="46" spans="1:26" ht="15.75" customHeight="1" x14ac:dyDescent="0.25">
      <c r="A46" s="31"/>
      <c r="B46" s="31"/>
      <c r="C46" s="31"/>
      <c r="D46" s="46"/>
      <c r="E46" s="46"/>
      <c r="F46" s="46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25">
      <c r="A47" s="31"/>
      <c r="B47" s="35" t="s">
        <v>31</v>
      </c>
      <c r="C47" s="33"/>
      <c r="D47" s="34"/>
      <c r="E47" s="34"/>
      <c r="F47" s="34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5">
      <c r="A48" s="31"/>
      <c r="B48" s="35" t="s">
        <v>32</v>
      </c>
      <c r="D48" s="36"/>
      <c r="E48" s="36"/>
      <c r="F48" s="36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7"/>
      <c r="C49" s="38"/>
      <c r="D49" s="38"/>
      <c r="E49" s="38"/>
      <c r="F49" s="3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5">
      <c r="A50" s="31"/>
      <c r="B50" s="37"/>
      <c r="C50" s="38"/>
      <c r="D50" s="38"/>
      <c r="E50" s="38"/>
      <c r="F50" s="38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5">
      <c r="A51" s="31"/>
      <c r="B51" s="37" t="s">
        <v>33</v>
      </c>
      <c r="C51" s="39"/>
      <c r="D51" s="38"/>
      <c r="E51" s="38"/>
      <c r="F51" s="38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31"/>
      <c r="B52" s="48" t="s">
        <v>34</v>
      </c>
      <c r="C52" s="49"/>
      <c r="D52" s="49"/>
      <c r="E52" s="49"/>
      <c r="F52" s="49"/>
      <c r="G52" s="49"/>
      <c r="H52" s="49"/>
      <c r="I52" s="49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1">
    <mergeCell ref="B52:I52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G17" workbookViewId="0">
      <selection activeCell="P50" sqref="P50"/>
    </sheetView>
  </sheetViews>
  <sheetFormatPr baseColWidth="10" defaultColWidth="14.42578125" defaultRowHeight="15" customHeight="1" x14ac:dyDescent="0.25"/>
  <cols>
    <col min="1" max="1" width="11.42578125" customWidth="1"/>
    <col min="2" max="2" width="30.85546875" customWidth="1"/>
    <col min="3" max="3" width="10" customWidth="1"/>
    <col min="4" max="20" width="11.42578125" customWidth="1"/>
    <col min="21" max="26" width="10.7109375" customWidth="1"/>
  </cols>
  <sheetData>
    <row r="1" spans="1:26" x14ac:dyDescent="0.25">
      <c r="A1" s="31"/>
      <c r="B1" s="31"/>
      <c r="C1" s="31"/>
      <c r="D1" s="31"/>
      <c r="E1" s="4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6.25" x14ac:dyDescent="0.4">
      <c r="A2" s="31"/>
      <c r="B2" s="2" t="s">
        <v>1</v>
      </c>
      <c r="C2" s="31"/>
      <c r="D2" s="31"/>
      <c r="E2" s="41">
        <v>2024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x14ac:dyDescent="0.25">
      <c r="A4" s="31"/>
      <c r="B4" s="5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1"/>
      <c r="V4" s="31"/>
      <c r="W4" s="31"/>
      <c r="X4" s="31"/>
      <c r="Y4" s="31"/>
      <c r="Z4" s="31"/>
    </row>
    <row r="5" spans="1:26" ht="45" x14ac:dyDescent="0.25">
      <c r="A5" s="31"/>
      <c r="B5" s="6">
        <v>11</v>
      </c>
      <c r="C5" s="7" t="s">
        <v>50</v>
      </c>
      <c r="D5" s="8" t="s">
        <v>35</v>
      </c>
      <c r="E5" s="8" t="s">
        <v>36</v>
      </c>
      <c r="F5" s="8" t="s">
        <v>37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31"/>
      <c r="V5" s="31"/>
      <c r="W5" s="31"/>
      <c r="X5" s="31"/>
      <c r="Y5" s="31"/>
      <c r="Z5" s="31"/>
    </row>
    <row r="6" spans="1:26" x14ac:dyDescent="0.25">
      <c r="A6" s="31"/>
      <c r="B6" s="9">
        <f t="shared" ref="B6:B35" si="0">DATE($E$2,$B$5,C6)</f>
        <v>45597</v>
      </c>
      <c r="C6" s="10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1"/>
      <c r="V6" s="31"/>
      <c r="W6" s="31"/>
      <c r="X6" s="31"/>
      <c r="Y6" s="31"/>
      <c r="Z6" s="31"/>
    </row>
    <row r="7" spans="1:26" x14ac:dyDescent="0.25">
      <c r="A7" s="31"/>
      <c r="B7" s="9">
        <f t="shared" si="0"/>
        <v>45598</v>
      </c>
      <c r="C7" s="10">
        <f t="shared" ref="C7:C35" si="1">C6+1</f>
        <v>2</v>
      </c>
      <c r="D7" s="4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1"/>
      <c r="V7" s="31"/>
      <c r="W7" s="31"/>
      <c r="X7" s="31"/>
      <c r="Y7" s="31"/>
      <c r="Z7" s="31"/>
    </row>
    <row r="8" spans="1:26" x14ac:dyDescent="0.25">
      <c r="A8" s="31"/>
      <c r="B8" s="9">
        <f t="shared" si="0"/>
        <v>45599</v>
      </c>
      <c r="C8" s="10">
        <f t="shared" si="1"/>
        <v>3</v>
      </c>
      <c r="D8" s="4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1"/>
      <c r="V8" s="31"/>
      <c r="W8" s="31"/>
      <c r="X8" s="31"/>
      <c r="Y8" s="31"/>
      <c r="Z8" s="31"/>
    </row>
    <row r="9" spans="1:26" x14ac:dyDescent="0.25">
      <c r="A9" s="31"/>
      <c r="B9" s="9">
        <f t="shared" si="0"/>
        <v>45600</v>
      </c>
      <c r="C9" s="10">
        <f t="shared" si="1"/>
        <v>4</v>
      </c>
      <c r="D9" s="4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31"/>
      <c r="V9" s="31"/>
      <c r="W9" s="31"/>
      <c r="X9" s="31"/>
      <c r="Y9" s="31"/>
      <c r="Z9" s="31"/>
    </row>
    <row r="10" spans="1:26" x14ac:dyDescent="0.25">
      <c r="A10" s="31"/>
      <c r="B10" s="9">
        <f t="shared" si="0"/>
        <v>45601</v>
      </c>
      <c r="C10" s="10">
        <f t="shared" si="1"/>
        <v>5</v>
      </c>
      <c r="D10" s="4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1"/>
      <c r="V10" s="31"/>
      <c r="W10" s="31"/>
      <c r="X10" s="31"/>
      <c r="Y10" s="31"/>
      <c r="Z10" s="31"/>
    </row>
    <row r="11" spans="1:26" x14ac:dyDescent="0.25">
      <c r="A11" s="31"/>
      <c r="B11" s="9">
        <f t="shared" si="0"/>
        <v>45602</v>
      </c>
      <c r="C11" s="10">
        <f t="shared" si="1"/>
        <v>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1"/>
      <c r="V11" s="31"/>
      <c r="W11" s="31"/>
      <c r="X11" s="31"/>
      <c r="Y11" s="31"/>
      <c r="Z11" s="31"/>
    </row>
    <row r="12" spans="1:26" x14ac:dyDescent="0.25">
      <c r="A12" s="31"/>
      <c r="B12" s="9">
        <f t="shared" si="0"/>
        <v>45603</v>
      </c>
      <c r="C12" s="10">
        <f t="shared" si="1"/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1"/>
      <c r="V12" s="31"/>
      <c r="W12" s="31"/>
      <c r="X12" s="31"/>
      <c r="Y12" s="31"/>
      <c r="Z12" s="31"/>
    </row>
    <row r="13" spans="1:26" x14ac:dyDescent="0.25">
      <c r="A13" s="31"/>
      <c r="B13" s="9">
        <f t="shared" si="0"/>
        <v>45604</v>
      </c>
      <c r="C13" s="10">
        <f t="shared" si="1"/>
        <v>8</v>
      </c>
      <c r="D13" s="4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1"/>
      <c r="V13" s="31"/>
      <c r="W13" s="31"/>
      <c r="X13" s="31"/>
      <c r="Y13" s="31"/>
      <c r="Z13" s="31"/>
    </row>
    <row r="14" spans="1:26" x14ac:dyDescent="0.25">
      <c r="A14" s="31"/>
      <c r="B14" s="9">
        <f t="shared" si="0"/>
        <v>45605</v>
      </c>
      <c r="C14" s="10">
        <f t="shared" si="1"/>
        <v>9</v>
      </c>
      <c r="D14" s="4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1"/>
      <c r="V14" s="31"/>
      <c r="W14" s="31"/>
      <c r="X14" s="31"/>
      <c r="Y14" s="31"/>
      <c r="Z14" s="31"/>
    </row>
    <row r="15" spans="1:26" x14ac:dyDescent="0.25">
      <c r="A15" s="31"/>
      <c r="B15" s="9">
        <f t="shared" si="0"/>
        <v>45606</v>
      </c>
      <c r="C15" s="10">
        <f t="shared" si="1"/>
        <v>10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1"/>
      <c r="V15" s="31"/>
      <c r="W15" s="31"/>
      <c r="X15" s="31"/>
      <c r="Y15" s="31"/>
      <c r="Z15" s="31"/>
    </row>
    <row r="16" spans="1:26" x14ac:dyDescent="0.25">
      <c r="A16" s="31"/>
      <c r="B16" s="9">
        <f t="shared" si="0"/>
        <v>45607</v>
      </c>
      <c r="C16" s="10">
        <f t="shared" si="1"/>
        <v>11</v>
      </c>
      <c r="D16" s="4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1"/>
      <c r="V16" s="31"/>
      <c r="W16" s="31"/>
      <c r="X16" s="31"/>
      <c r="Y16" s="31"/>
      <c r="Z16" s="31"/>
    </row>
    <row r="17" spans="1:26" x14ac:dyDescent="0.25">
      <c r="A17" s="31"/>
      <c r="B17" s="9">
        <f t="shared" si="0"/>
        <v>45608</v>
      </c>
      <c r="C17" s="10">
        <f t="shared" si="1"/>
        <v>12</v>
      </c>
      <c r="D17" s="4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1"/>
      <c r="V17" s="31"/>
      <c r="W17" s="31"/>
      <c r="X17" s="31"/>
      <c r="Y17" s="31"/>
      <c r="Z17" s="31"/>
    </row>
    <row r="18" spans="1:26" x14ac:dyDescent="0.25">
      <c r="A18" s="31"/>
      <c r="B18" s="9">
        <f t="shared" si="0"/>
        <v>45609</v>
      </c>
      <c r="C18" s="10">
        <f t="shared" si="1"/>
        <v>13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31"/>
      <c r="V18" s="31"/>
      <c r="W18" s="31"/>
      <c r="X18" s="31"/>
      <c r="Y18" s="31"/>
      <c r="Z18" s="31"/>
    </row>
    <row r="19" spans="1:26" x14ac:dyDescent="0.25">
      <c r="A19" s="31"/>
      <c r="B19" s="9">
        <f t="shared" si="0"/>
        <v>45610</v>
      </c>
      <c r="C19" s="10">
        <f t="shared" si="1"/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31"/>
      <c r="V19" s="31"/>
      <c r="W19" s="31"/>
      <c r="X19" s="31"/>
      <c r="Y19" s="31"/>
      <c r="Z19" s="31"/>
    </row>
    <row r="20" spans="1:26" x14ac:dyDescent="0.25">
      <c r="A20" s="31"/>
      <c r="B20" s="9">
        <f t="shared" si="0"/>
        <v>45611</v>
      </c>
      <c r="C20" s="10">
        <f t="shared" si="1"/>
        <v>15</v>
      </c>
      <c r="D20" s="4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1"/>
      <c r="V20" s="31"/>
      <c r="W20" s="31"/>
      <c r="X20" s="31"/>
      <c r="Y20" s="31"/>
      <c r="Z20" s="31"/>
    </row>
    <row r="21" spans="1:26" ht="15.75" customHeight="1" x14ac:dyDescent="0.25">
      <c r="A21" s="31"/>
      <c r="B21" s="9">
        <f t="shared" si="0"/>
        <v>45612</v>
      </c>
      <c r="C21" s="10">
        <f t="shared" si="1"/>
        <v>16</v>
      </c>
      <c r="D21" s="4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31"/>
      <c r="V21" s="31"/>
      <c r="W21" s="31"/>
      <c r="X21" s="31"/>
      <c r="Y21" s="31"/>
      <c r="Z21" s="31"/>
    </row>
    <row r="22" spans="1:26" ht="15.75" customHeight="1" x14ac:dyDescent="0.25">
      <c r="A22" s="31"/>
      <c r="B22" s="9">
        <f t="shared" si="0"/>
        <v>45613</v>
      </c>
      <c r="C22" s="10">
        <f t="shared" si="1"/>
        <v>17</v>
      </c>
      <c r="D22" s="4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1"/>
      <c r="V22" s="31"/>
      <c r="W22" s="31"/>
      <c r="X22" s="31"/>
      <c r="Y22" s="31"/>
      <c r="Z22" s="31"/>
    </row>
    <row r="23" spans="1:26" ht="15.75" customHeight="1" x14ac:dyDescent="0.25">
      <c r="A23" s="31"/>
      <c r="B23" s="9">
        <f t="shared" si="0"/>
        <v>45614</v>
      </c>
      <c r="C23" s="10">
        <f t="shared" si="1"/>
        <v>18</v>
      </c>
      <c r="D23" s="4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1"/>
      <c r="V23" s="31"/>
      <c r="W23" s="31"/>
      <c r="X23" s="31"/>
      <c r="Y23" s="31"/>
      <c r="Z23" s="31"/>
    </row>
    <row r="24" spans="1:26" ht="15.75" customHeight="1" x14ac:dyDescent="0.25">
      <c r="A24" s="31"/>
      <c r="B24" s="9">
        <f t="shared" si="0"/>
        <v>45615</v>
      </c>
      <c r="C24" s="10">
        <f t="shared" si="1"/>
        <v>19</v>
      </c>
      <c r="D24" s="4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31"/>
      <c r="V24" s="31"/>
      <c r="W24" s="31"/>
      <c r="X24" s="31"/>
      <c r="Y24" s="31"/>
      <c r="Z24" s="31"/>
    </row>
    <row r="25" spans="1:26" ht="15.75" customHeight="1" x14ac:dyDescent="0.25">
      <c r="A25" s="31"/>
      <c r="B25" s="9">
        <f t="shared" si="0"/>
        <v>45616</v>
      </c>
      <c r="C25" s="10">
        <f t="shared" si="1"/>
        <v>20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1"/>
      <c r="V25" s="31"/>
      <c r="W25" s="31"/>
      <c r="X25" s="31"/>
      <c r="Y25" s="31"/>
      <c r="Z25" s="31"/>
    </row>
    <row r="26" spans="1:26" ht="15.75" customHeight="1" x14ac:dyDescent="0.25">
      <c r="A26" s="31"/>
      <c r="B26" s="9">
        <f t="shared" si="0"/>
        <v>45617</v>
      </c>
      <c r="C26" s="10">
        <f t="shared" si="1"/>
        <v>21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31"/>
      <c r="V26" s="31"/>
      <c r="W26" s="31"/>
      <c r="X26" s="31"/>
      <c r="Y26" s="31"/>
      <c r="Z26" s="31"/>
    </row>
    <row r="27" spans="1:26" ht="15.75" customHeight="1" x14ac:dyDescent="0.25">
      <c r="A27" s="31"/>
      <c r="B27" s="9">
        <f t="shared" si="0"/>
        <v>45618</v>
      </c>
      <c r="C27" s="10">
        <f t="shared" si="1"/>
        <v>22</v>
      </c>
      <c r="D27" s="4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31"/>
      <c r="V27" s="31"/>
      <c r="W27" s="31"/>
      <c r="X27" s="31"/>
      <c r="Y27" s="31"/>
      <c r="Z27" s="31"/>
    </row>
    <row r="28" spans="1:26" ht="15.75" customHeight="1" x14ac:dyDescent="0.25">
      <c r="A28" s="31"/>
      <c r="B28" s="9">
        <f t="shared" si="0"/>
        <v>45619</v>
      </c>
      <c r="C28" s="10">
        <f t="shared" si="1"/>
        <v>23</v>
      </c>
      <c r="D28" s="4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1"/>
      <c r="V28" s="31"/>
      <c r="W28" s="31"/>
      <c r="X28" s="31"/>
      <c r="Y28" s="31"/>
      <c r="Z28" s="31"/>
    </row>
    <row r="29" spans="1:26" ht="15.75" customHeight="1" x14ac:dyDescent="0.25">
      <c r="A29" s="31"/>
      <c r="B29" s="9">
        <f t="shared" si="0"/>
        <v>45620</v>
      </c>
      <c r="C29" s="10">
        <f t="shared" si="1"/>
        <v>24</v>
      </c>
      <c r="D29" s="4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1"/>
      <c r="V29" s="31"/>
      <c r="W29" s="31"/>
      <c r="X29" s="31"/>
      <c r="Y29" s="31"/>
      <c r="Z29" s="31"/>
    </row>
    <row r="30" spans="1:26" ht="15.75" customHeight="1" x14ac:dyDescent="0.25">
      <c r="A30" s="31"/>
      <c r="B30" s="9">
        <f t="shared" si="0"/>
        <v>45621</v>
      </c>
      <c r="C30" s="10">
        <f t="shared" si="1"/>
        <v>25</v>
      </c>
      <c r="D30" s="4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1"/>
      <c r="V30" s="31"/>
      <c r="W30" s="31"/>
      <c r="X30" s="31"/>
      <c r="Y30" s="31"/>
      <c r="Z30" s="31"/>
    </row>
    <row r="31" spans="1:26" ht="15.75" customHeight="1" x14ac:dyDescent="0.25">
      <c r="A31" s="31"/>
      <c r="B31" s="9">
        <f t="shared" si="0"/>
        <v>45622</v>
      </c>
      <c r="C31" s="10">
        <f t="shared" si="1"/>
        <v>26</v>
      </c>
      <c r="D31" s="4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1"/>
      <c r="V31" s="31"/>
      <c r="W31" s="31"/>
      <c r="X31" s="31"/>
      <c r="Y31" s="31"/>
      <c r="Z31" s="31"/>
    </row>
    <row r="32" spans="1:26" ht="15.75" customHeight="1" x14ac:dyDescent="0.25">
      <c r="A32" s="31"/>
      <c r="B32" s="9">
        <f t="shared" si="0"/>
        <v>45623</v>
      </c>
      <c r="C32" s="10">
        <f t="shared" si="1"/>
        <v>27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1"/>
      <c r="V32" s="31"/>
      <c r="W32" s="31"/>
      <c r="X32" s="31"/>
      <c r="Y32" s="31"/>
      <c r="Z32" s="31"/>
    </row>
    <row r="33" spans="1:26" ht="15.75" customHeight="1" x14ac:dyDescent="0.25">
      <c r="A33" s="31"/>
      <c r="B33" s="9">
        <f t="shared" si="0"/>
        <v>45624</v>
      </c>
      <c r="C33" s="10">
        <f t="shared" si="1"/>
        <v>28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1"/>
      <c r="V33" s="31"/>
      <c r="W33" s="31"/>
      <c r="X33" s="31"/>
      <c r="Y33" s="31"/>
      <c r="Z33" s="31"/>
    </row>
    <row r="34" spans="1:26" ht="15.75" customHeight="1" x14ac:dyDescent="0.25">
      <c r="A34" s="31"/>
      <c r="B34" s="9">
        <f t="shared" si="0"/>
        <v>45625</v>
      </c>
      <c r="C34" s="10">
        <f t="shared" si="1"/>
        <v>29</v>
      </c>
      <c r="D34" s="4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1"/>
      <c r="V34" s="31"/>
      <c r="W34" s="31"/>
      <c r="X34" s="31"/>
      <c r="Y34" s="31"/>
      <c r="Z34" s="31"/>
    </row>
    <row r="35" spans="1:26" ht="15.75" customHeight="1" x14ac:dyDescent="0.25">
      <c r="A35" s="31"/>
      <c r="B35" s="9">
        <f t="shared" si="0"/>
        <v>45626</v>
      </c>
      <c r="C35" s="10">
        <f t="shared" si="1"/>
        <v>30</v>
      </c>
      <c r="D35" s="4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1"/>
      <c r="V35" s="31"/>
      <c r="W35" s="31"/>
      <c r="X35" s="31"/>
      <c r="Y35" s="31"/>
      <c r="Z35" s="31"/>
    </row>
    <row r="36" spans="1:26" ht="15.75" customHeight="1" x14ac:dyDescent="0.25">
      <c r="A36" s="31"/>
      <c r="B36" s="15" t="s">
        <v>23</v>
      </c>
      <c r="C36" s="15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31"/>
      <c r="V36" s="31"/>
      <c r="W36" s="31"/>
      <c r="X36" s="31"/>
      <c r="Y36" s="31"/>
      <c r="Z36" s="31"/>
    </row>
    <row r="37" spans="1:26" ht="15.75" customHeight="1" x14ac:dyDescent="0.25">
      <c r="A37" s="31"/>
      <c r="B37" s="44" t="s">
        <v>24</v>
      </c>
      <c r="C37" s="44"/>
      <c r="D37" s="45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31"/>
      <c r="V37" s="31"/>
      <c r="W37" s="31"/>
      <c r="X37" s="31"/>
      <c r="Y37" s="31"/>
      <c r="Z37" s="31"/>
    </row>
    <row r="38" spans="1:26" ht="15.75" customHeight="1" x14ac:dyDescent="0.25">
      <c r="A38" s="31"/>
      <c r="B38" s="23" t="s">
        <v>25</v>
      </c>
      <c r="C38" s="23"/>
      <c r="D38" s="24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31"/>
      <c r="V38" s="31"/>
      <c r="W38" s="31"/>
      <c r="X38" s="31"/>
      <c r="Y38" s="31"/>
      <c r="Z38" s="31"/>
    </row>
    <row r="39" spans="1:26" ht="15.75" customHeight="1" x14ac:dyDescent="0.25">
      <c r="A39" s="31"/>
      <c r="B39" s="11" t="s">
        <v>26</v>
      </c>
      <c r="C39" s="11"/>
      <c r="D39" s="2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31"/>
      <c r="V39" s="31"/>
      <c r="W39" s="31"/>
      <c r="X39" s="31"/>
      <c r="Y39" s="31"/>
      <c r="Z39" s="31"/>
    </row>
    <row r="40" spans="1:26" ht="15.75" customHeight="1" x14ac:dyDescent="0.25">
      <c r="A40" s="31"/>
      <c r="B40" s="21" t="s">
        <v>38</v>
      </c>
      <c r="C40" s="21"/>
      <c r="D40" s="17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31"/>
      <c r="V40" s="31"/>
      <c r="W40" s="31"/>
      <c r="X40" s="31"/>
      <c r="Y40" s="31"/>
      <c r="Z40" s="31"/>
    </row>
    <row r="41" spans="1:26" ht="15.75" customHeight="1" x14ac:dyDescent="0.25">
      <c r="A41" s="31"/>
      <c r="B41" s="19" t="s">
        <v>28</v>
      </c>
      <c r="C41" s="19"/>
      <c r="D41" s="20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31"/>
      <c r="V41" s="31"/>
      <c r="W41" s="31"/>
      <c r="X41" s="31"/>
      <c r="Y41" s="31"/>
      <c r="Z41" s="31"/>
    </row>
    <row r="42" spans="1:26" ht="15.75" customHeight="1" x14ac:dyDescent="0.25">
      <c r="A42" s="31"/>
      <c r="B42" s="27" t="s">
        <v>29</v>
      </c>
      <c r="C42" s="28"/>
      <c r="D42" s="29">
        <f t="shared" ref="D42:T42" si="2">SUM(D36:D41)</f>
        <v>0</v>
      </c>
      <c r="E42" s="28">
        <f t="shared" si="2"/>
        <v>0</v>
      </c>
      <c r="F42" s="28">
        <f t="shared" si="2"/>
        <v>0</v>
      </c>
      <c r="G42" s="28">
        <f t="shared" si="2"/>
        <v>0</v>
      </c>
      <c r="H42" s="28">
        <f t="shared" si="2"/>
        <v>0</v>
      </c>
      <c r="I42" s="28">
        <f t="shared" si="2"/>
        <v>0</v>
      </c>
      <c r="J42" s="28">
        <f t="shared" si="2"/>
        <v>0</v>
      </c>
      <c r="K42" s="28">
        <f t="shared" si="2"/>
        <v>0</v>
      </c>
      <c r="L42" s="28">
        <f t="shared" si="2"/>
        <v>0</v>
      </c>
      <c r="M42" s="28">
        <f t="shared" si="2"/>
        <v>0</v>
      </c>
      <c r="N42" s="28">
        <f t="shared" si="2"/>
        <v>0</v>
      </c>
      <c r="O42" s="28">
        <f t="shared" si="2"/>
        <v>0</v>
      </c>
      <c r="P42" s="28">
        <f t="shared" si="2"/>
        <v>0</v>
      </c>
      <c r="Q42" s="28">
        <f t="shared" si="2"/>
        <v>0</v>
      </c>
      <c r="R42" s="28">
        <f t="shared" si="2"/>
        <v>0</v>
      </c>
      <c r="S42" s="28">
        <f t="shared" si="2"/>
        <v>0</v>
      </c>
      <c r="T42" s="28">
        <f t="shared" si="2"/>
        <v>0</v>
      </c>
      <c r="U42" s="31"/>
      <c r="V42" s="31"/>
      <c r="W42" s="31"/>
      <c r="X42" s="31"/>
      <c r="Y42" s="31"/>
      <c r="Z42" s="31"/>
    </row>
    <row r="43" spans="1:26" ht="15.75" customHeight="1" x14ac:dyDescent="0.25">
      <c r="A43" s="31"/>
      <c r="U43" s="31"/>
      <c r="V43" s="31"/>
      <c r="W43" s="31"/>
      <c r="X43" s="31"/>
      <c r="Y43" s="31"/>
      <c r="Z43" s="31"/>
    </row>
    <row r="44" spans="1:26" ht="15.75" customHeight="1" x14ac:dyDescent="0.25">
      <c r="A44" s="31"/>
      <c r="B44" s="27" t="s">
        <v>30</v>
      </c>
      <c r="C44" s="28"/>
      <c r="D44" s="29">
        <f t="shared" ref="D44:T44" si="3">IF(D42&gt;169, D41-(D42-169),D41)</f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  <c r="I44" s="28">
        <f t="shared" si="3"/>
        <v>0</v>
      </c>
      <c r="J44" s="28">
        <f t="shared" si="3"/>
        <v>0</v>
      </c>
      <c r="K44" s="28">
        <f t="shared" si="3"/>
        <v>0</v>
      </c>
      <c r="L44" s="28">
        <f t="shared" si="3"/>
        <v>0</v>
      </c>
      <c r="M44" s="28">
        <f t="shared" si="3"/>
        <v>0</v>
      </c>
      <c r="N44" s="28">
        <f t="shared" si="3"/>
        <v>0</v>
      </c>
      <c r="O44" s="28">
        <f t="shared" si="3"/>
        <v>0</v>
      </c>
      <c r="P44" s="28">
        <f t="shared" si="3"/>
        <v>0</v>
      </c>
      <c r="Q44" s="28">
        <f t="shared" si="3"/>
        <v>0</v>
      </c>
      <c r="R44" s="28">
        <f t="shared" si="3"/>
        <v>0</v>
      </c>
      <c r="S44" s="28">
        <f t="shared" si="3"/>
        <v>0</v>
      </c>
      <c r="T44" s="28">
        <f t="shared" si="3"/>
        <v>0</v>
      </c>
      <c r="U44" s="31"/>
      <c r="V44" s="31"/>
      <c r="W44" s="31"/>
      <c r="X44" s="31"/>
      <c r="Y44" s="31"/>
      <c r="Z44" s="31"/>
    </row>
    <row r="45" spans="1:26" ht="15.75" customHeight="1" x14ac:dyDescent="0.25">
      <c r="A45" s="31"/>
      <c r="B45" s="31"/>
      <c r="C45" s="31"/>
      <c r="D45" s="46"/>
      <c r="E45" s="46"/>
      <c r="F45" s="46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 x14ac:dyDescent="0.25">
      <c r="A46" s="31"/>
      <c r="B46" s="35" t="s">
        <v>31</v>
      </c>
      <c r="C46" s="33"/>
      <c r="D46" s="34"/>
      <c r="E46" s="34"/>
      <c r="F46" s="34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25">
      <c r="A47" s="31"/>
      <c r="B47" s="35" t="s">
        <v>32</v>
      </c>
      <c r="D47" s="36"/>
      <c r="E47" s="36"/>
      <c r="F47" s="36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5">
      <c r="A48" s="31"/>
      <c r="B48" s="37"/>
      <c r="C48" s="38"/>
      <c r="D48" s="38"/>
      <c r="E48" s="38"/>
      <c r="F48" s="38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7"/>
      <c r="C49" s="38"/>
      <c r="D49" s="38"/>
      <c r="E49" s="38"/>
      <c r="F49" s="3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5">
      <c r="A50" s="31"/>
      <c r="B50" s="37" t="s">
        <v>33</v>
      </c>
      <c r="C50" s="39"/>
      <c r="D50" s="38"/>
      <c r="E50" s="38"/>
      <c r="F50" s="38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5">
      <c r="A51" s="31"/>
      <c r="B51" s="48" t="s">
        <v>34</v>
      </c>
      <c r="C51" s="49"/>
      <c r="D51" s="49"/>
      <c r="E51" s="49"/>
      <c r="F51" s="49"/>
      <c r="G51" s="49"/>
      <c r="H51" s="49"/>
      <c r="I51" s="49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1">
    <mergeCell ref="B51:I51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64" sqref="I64"/>
    </sheetView>
  </sheetViews>
  <sheetFormatPr baseColWidth="10" defaultColWidth="14.42578125" defaultRowHeight="15" customHeight="1" x14ac:dyDescent="0.25"/>
  <cols>
    <col min="1" max="1" width="11.42578125" customWidth="1"/>
    <col min="2" max="2" width="30.85546875" customWidth="1"/>
    <col min="3" max="3" width="10.42578125" customWidth="1"/>
    <col min="4" max="20" width="11.42578125" customWidth="1"/>
    <col min="21" max="26" width="10.7109375" customWidth="1"/>
  </cols>
  <sheetData>
    <row r="1" spans="1:26" x14ac:dyDescent="0.25">
      <c r="A1" s="31"/>
      <c r="B1" s="31"/>
      <c r="C1" s="31"/>
      <c r="D1" s="31"/>
      <c r="E1" s="4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6.25" x14ac:dyDescent="0.4">
      <c r="A2" s="31"/>
      <c r="B2" s="2" t="s">
        <v>1</v>
      </c>
      <c r="C2" s="31"/>
      <c r="D2" s="31"/>
      <c r="E2" s="41">
        <v>2024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x14ac:dyDescent="0.25">
      <c r="A4" s="31"/>
      <c r="B4" s="5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1"/>
      <c r="V4" s="31"/>
      <c r="W4" s="31"/>
      <c r="X4" s="31"/>
      <c r="Y4" s="31"/>
      <c r="Z4" s="31"/>
    </row>
    <row r="5" spans="1:26" ht="45" x14ac:dyDescent="0.25">
      <c r="A5" s="31"/>
      <c r="B5" s="6">
        <v>12</v>
      </c>
      <c r="C5" s="7" t="s">
        <v>51</v>
      </c>
      <c r="D5" s="8" t="s">
        <v>35</v>
      </c>
      <c r="E5" s="8" t="s">
        <v>36</v>
      </c>
      <c r="F5" s="8" t="s">
        <v>37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31"/>
      <c r="V5" s="31"/>
      <c r="W5" s="31"/>
      <c r="X5" s="31"/>
      <c r="Y5" s="31"/>
      <c r="Z5" s="31"/>
    </row>
    <row r="6" spans="1:26" x14ac:dyDescent="0.25">
      <c r="A6" s="31"/>
      <c r="B6" s="9">
        <f t="shared" ref="B6:B36" si="0">DATE($E$2,$B$5,C6)</f>
        <v>45627</v>
      </c>
      <c r="C6" s="10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1"/>
      <c r="V6" s="31"/>
      <c r="W6" s="31"/>
      <c r="X6" s="31"/>
      <c r="Y6" s="31"/>
      <c r="Z6" s="31"/>
    </row>
    <row r="7" spans="1:26" x14ac:dyDescent="0.25">
      <c r="A7" s="31"/>
      <c r="B7" s="9">
        <f t="shared" si="0"/>
        <v>45628</v>
      </c>
      <c r="C7" s="10">
        <f t="shared" ref="C7:C36" si="1">C6+1</f>
        <v>2</v>
      </c>
      <c r="D7" s="4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1"/>
      <c r="V7" s="31"/>
      <c r="W7" s="31"/>
      <c r="X7" s="31"/>
      <c r="Y7" s="31"/>
      <c r="Z7" s="31"/>
    </row>
    <row r="8" spans="1:26" x14ac:dyDescent="0.25">
      <c r="A8" s="31"/>
      <c r="B8" s="9">
        <f t="shared" si="0"/>
        <v>45629</v>
      </c>
      <c r="C8" s="10">
        <f t="shared" si="1"/>
        <v>3</v>
      </c>
      <c r="D8" s="4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1"/>
      <c r="V8" s="31"/>
      <c r="W8" s="31"/>
      <c r="X8" s="31"/>
      <c r="Y8" s="31"/>
      <c r="Z8" s="31"/>
    </row>
    <row r="9" spans="1:26" x14ac:dyDescent="0.25">
      <c r="A9" s="31"/>
      <c r="B9" s="9">
        <f t="shared" si="0"/>
        <v>45630</v>
      </c>
      <c r="C9" s="10">
        <f t="shared" si="1"/>
        <v>4</v>
      </c>
      <c r="D9" s="4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31"/>
      <c r="V9" s="31"/>
      <c r="W9" s="31"/>
      <c r="X9" s="31"/>
      <c r="Y9" s="31"/>
      <c r="Z9" s="31"/>
    </row>
    <row r="10" spans="1:26" x14ac:dyDescent="0.25">
      <c r="A10" s="31"/>
      <c r="B10" s="9">
        <f t="shared" si="0"/>
        <v>45631</v>
      </c>
      <c r="C10" s="10">
        <f t="shared" si="1"/>
        <v>5</v>
      </c>
      <c r="D10" s="4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1"/>
      <c r="V10" s="31"/>
      <c r="W10" s="31"/>
      <c r="X10" s="31"/>
      <c r="Y10" s="31"/>
      <c r="Z10" s="31"/>
    </row>
    <row r="11" spans="1:26" x14ac:dyDescent="0.25">
      <c r="A11" s="31"/>
      <c r="B11" s="9">
        <f t="shared" si="0"/>
        <v>45632</v>
      </c>
      <c r="C11" s="10">
        <f t="shared" si="1"/>
        <v>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1"/>
      <c r="V11" s="31"/>
      <c r="W11" s="31"/>
      <c r="X11" s="31"/>
      <c r="Y11" s="31"/>
      <c r="Z11" s="31"/>
    </row>
    <row r="12" spans="1:26" x14ac:dyDescent="0.25">
      <c r="A12" s="31"/>
      <c r="B12" s="9">
        <f t="shared" si="0"/>
        <v>45633</v>
      </c>
      <c r="C12" s="10">
        <f t="shared" si="1"/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1"/>
      <c r="V12" s="31"/>
      <c r="W12" s="31"/>
      <c r="X12" s="31"/>
      <c r="Y12" s="31"/>
      <c r="Z12" s="31"/>
    </row>
    <row r="13" spans="1:26" x14ac:dyDescent="0.25">
      <c r="A13" s="31"/>
      <c r="B13" s="9">
        <f t="shared" si="0"/>
        <v>45634</v>
      </c>
      <c r="C13" s="10">
        <f t="shared" si="1"/>
        <v>8</v>
      </c>
      <c r="D13" s="4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1"/>
      <c r="V13" s="31"/>
      <c r="W13" s="31"/>
      <c r="X13" s="31"/>
      <c r="Y13" s="31"/>
      <c r="Z13" s="31"/>
    </row>
    <row r="14" spans="1:26" x14ac:dyDescent="0.25">
      <c r="A14" s="31"/>
      <c r="B14" s="9">
        <f t="shared" si="0"/>
        <v>45635</v>
      </c>
      <c r="C14" s="10">
        <f t="shared" si="1"/>
        <v>9</v>
      </c>
      <c r="D14" s="4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1"/>
      <c r="V14" s="31"/>
      <c r="W14" s="31"/>
      <c r="X14" s="31"/>
      <c r="Y14" s="31"/>
      <c r="Z14" s="31"/>
    </row>
    <row r="15" spans="1:26" x14ac:dyDescent="0.25">
      <c r="A15" s="31"/>
      <c r="B15" s="9">
        <f t="shared" si="0"/>
        <v>45636</v>
      </c>
      <c r="C15" s="10">
        <f t="shared" si="1"/>
        <v>10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1"/>
      <c r="V15" s="31"/>
      <c r="W15" s="31"/>
      <c r="X15" s="31"/>
      <c r="Y15" s="31"/>
      <c r="Z15" s="31"/>
    </row>
    <row r="16" spans="1:26" x14ac:dyDescent="0.25">
      <c r="A16" s="31"/>
      <c r="B16" s="9">
        <f t="shared" si="0"/>
        <v>45637</v>
      </c>
      <c r="C16" s="10">
        <f t="shared" si="1"/>
        <v>11</v>
      </c>
      <c r="D16" s="4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1"/>
      <c r="V16" s="31"/>
      <c r="W16" s="31"/>
      <c r="X16" s="31"/>
      <c r="Y16" s="31"/>
      <c r="Z16" s="31"/>
    </row>
    <row r="17" spans="1:26" x14ac:dyDescent="0.25">
      <c r="A17" s="31"/>
      <c r="B17" s="9">
        <f t="shared" si="0"/>
        <v>45638</v>
      </c>
      <c r="C17" s="10">
        <f t="shared" si="1"/>
        <v>12</v>
      </c>
      <c r="D17" s="4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1"/>
      <c r="V17" s="31"/>
      <c r="W17" s="31"/>
      <c r="X17" s="31"/>
      <c r="Y17" s="31"/>
      <c r="Z17" s="31"/>
    </row>
    <row r="18" spans="1:26" x14ac:dyDescent="0.25">
      <c r="A18" s="31"/>
      <c r="B18" s="9">
        <f t="shared" si="0"/>
        <v>45639</v>
      </c>
      <c r="C18" s="10">
        <f t="shared" si="1"/>
        <v>13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31"/>
      <c r="V18" s="31"/>
      <c r="W18" s="31"/>
      <c r="X18" s="31"/>
      <c r="Y18" s="31"/>
      <c r="Z18" s="31"/>
    </row>
    <row r="19" spans="1:26" x14ac:dyDescent="0.25">
      <c r="A19" s="31"/>
      <c r="B19" s="9">
        <f t="shared" si="0"/>
        <v>45640</v>
      </c>
      <c r="C19" s="10">
        <f t="shared" si="1"/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31"/>
      <c r="V19" s="31"/>
      <c r="W19" s="31"/>
      <c r="X19" s="31"/>
      <c r="Y19" s="31"/>
      <c r="Z19" s="31"/>
    </row>
    <row r="20" spans="1:26" x14ac:dyDescent="0.25">
      <c r="A20" s="31"/>
      <c r="B20" s="9">
        <f t="shared" si="0"/>
        <v>45641</v>
      </c>
      <c r="C20" s="10">
        <f t="shared" si="1"/>
        <v>15</v>
      </c>
      <c r="D20" s="4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1"/>
      <c r="V20" s="31"/>
      <c r="W20" s="31"/>
      <c r="X20" s="31"/>
      <c r="Y20" s="31"/>
      <c r="Z20" s="31"/>
    </row>
    <row r="21" spans="1:26" ht="15.75" customHeight="1" x14ac:dyDescent="0.25">
      <c r="A21" s="31"/>
      <c r="B21" s="9">
        <f t="shared" si="0"/>
        <v>45642</v>
      </c>
      <c r="C21" s="10">
        <f t="shared" si="1"/>
        <v>16</v>
      </c>
      <c r="D21" s="4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31"/>
      <c r="V21" s="31"/>
      <c r="W21" s="31"/>
      <c r="X21" s="31"/>
      <c r="Y21" s="31"/>
      <c r="Z21" s="31"/>
    </row>
    <row r="22" spans="1:26" ht="15.75" customHeight="1" x14ac:dyDescent="0.25">
      <c r="A22" s="31"/>
      <c r="B22" s="9">
        <f t="shared" si="0"/>
        <v>45643</v>
      </c>
      <c r="C22" s="10">
        <f t="shared" si="1"/>
        <v>17</v>
      </c>
      <c r="D22" s="4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1"/>
      <c r="V22" s="31"/>
      <c r="W22" s="31"/>
      <c r="X22" s="31"/>
      <c r="Y22" s="31"/>
      <c r="Z22" s="31"/>
    </row>
    <row r="23" spans="1:26" ht="15.75" customHeight="1" x14ac:dyDescent="0.25">
      <c r="A23" s="31"/>
      <c r="B23" s="9">
        <f t="shared" si="0"/>
        <v>45644</v>
      </c>
      <c r="C23" s="10">
        <f t="shared" si="1"/>
        <v>18</v>
      </c>
      <c r="D23" s="4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1"/>
      <c r="V23" s="31"/>
      <c r="W23" s="31"/>
      <c r="X23" s="31"/>
      <c r="Y23" s="31"/>
      <c r="Z23" s="31"/>
    </row>
    <row r="24" spans="1:26" ht="15.75" customHeight="1" x14ac:dyDescent="0.25">
      <c r="A24" s="31"/>
      <c r="B24" s="9">
        <f t="shared" si="0"/>
        <v>45645</v>
      </c>
      <c r="C24" s="10">
        <f t="shared" si="1"/>
        <v>19</v>
      </c>
      <c r="D24" s="4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31"/>
      <c r="V24" s="31"/>
      <c r="W24" s="31"/>
      <c r="X24" s="31"/>
      <c r="Y24" s="31"/>
      <c r="Z24" s="31"/>
    </row>
    <row r="25" spans="1:26" ht="15.75" customHeight="1" x14ac:dyDescent="0.25">
      <c r="A25" s="31"/>
      <c r="B25" s="9">
        <f t="shared" si="0"/>
        <v>45646</v>
      </c>
      <c r="C25" s="10">
        <f t="shared" si="1"/>
        <v>20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1"/>
      <c r="V25" s="31"/>
      <c r="W25" s="31"/>
      <c r="X25" s="31"/>
      <c r="Y25" s="31"/>
      <c r="Z25" s="31"/>
    </row>
    <row r="26" spans="1:26" ht="15.75" customHeight="1" x14ac:dyDescent="0.25">
      <c r="A26" s="31"/>
      <c r="B26" s="9">
        <f t="shared" si="0"/>
        <v>45647</v>
      </c>
      <c r="C26" s="10">
        <f t="shared" si="1"/>
        <v>21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31"/>
      <c r="V26" s="31"/>
      <c r="W26" s="31"/>
      <c r="X26" s="31"/>
      <c r="Y26" s="31"/>
      <c r="Z26" s="31"/>
    </row>
    <row r="27" spans="1:26" ht="15.75" customHeight="1" x14ac:dyDescent="0.25">
      <c r="A27" s="31"/>
      <c r="B27" s="9">
        <f t="shared" si="0"/>
        <v>45648</v>
      </c>
      <c r="C27" s="10">
        <f t="shared" si="1"/>
        <v>22</v>
      </c>
      <c r="D27" s="4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31"/>
      <c r="V27" s="31"/>
      <c r="W27" s="31"/>
      <c r="X27" s="31"/>
      <c r="Y27" s="31"/>
      <c r="Z27" s="31"/>
    </row>
    <row r="28" spans="1:26" ht="15.75" customHeight="1" x14ac:dyDescent="0.25">
      <c r="A28" s="31"/>
      <c r="B28" s="9">
        <f t="shared" si="0"/>
        <v>45649</v>
      </c>
      <c r="C28" s="10">
        <f t="shared" si="1"/>
        <v>23</v>
      </c>
      <c r="D28" s="4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1"/>
      <c r="V28" s="31"/>
      <c r="W28" s="31"/>
      <c r="X28" s="31"/>
      <c r="Y28" s="31"/>
      <c r="Z28" s="31"/>
    </row>
    <row r="29" spans="1:26" ht="15.75" customHeight="1" x14ac:dyDescent="0.25">
      <c r="A29" s="31"/>
      <c r="B29" s="9">
        <f t="shared" si="0"/>
        <v>45650</v>
      </c>
      <c r="C29" s="10">
        <f t="shared" si="1"/>
        <v>24</v>
      </c>
      <c r="D29" s="4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1"/>
      <c r="V29" s="31"/>
      <c r="W29" s="31"/>
      <c r="X29" s="31"/>
      <c r="Y29" s="31"/>
      <c r="Z29" s="31"/>
    </row>
    <row r="30" spans="1:26" ht="15.75" customHeight="1" x14ac:dyDescent="0.25">
      <c r="A30" s="31"/>
      <c r="B30" s="9">
        <f t="shared" si="0"/>
        <v>45651</v>
      </c>
      <c r="C30" s="10">
        <f t="shared" si="1"/>
        <v>25</v>
      </c>
      <c r="D30" s="4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1"/>
      <c r="V30" s="31"/>
      <c r="W30" s="31"/>
      <c r="X30" s="31"/>
      <c r="Y30" s="31"/>
      <c r="Z30" s="31"/>
    </row>
    <row r="31" spans="1:26" ht="15.75" customHeight="1" x14ac:dyDescent="0.25">
      <c r="A31" s="31"/>
      <c r="B31" s="9">
        <f t="shared" si="0"/>
        <v>45652</v>
      </c>
      <c r="C31" s="10">
        <f t="shared" si="1"/>
        <v>26</v>
      </c>
      <c r="D31" s="4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1"/>
      <c r="V31" s="31"/>
      <c r="W31" s="31"/>
      <c r="X31" s="31"/>
      <c r="Y31" s="31"/>
      <c r="Z31" s="31"/>
    </row>
    <row r="32" spans="1:26" ht="15.75" customHeight="1" x14ac:dyDescent="0.25">
      <c r="A32" s="31"/>
      <c r="B32" s="9">
        <f t="shared" si="0"/>
        <v>45653</v>
      </c>
      <c r="C32" s="10">
        <f t="shared" si="1"/>
        <v>27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1"/>
      <c r="V32" s="31"/>
      <c r="W32" s="31"/>
      <c r="X32" s="31"/>
      <c r="Y32" s="31"/>
      <c r="Z32" s="31"/>
    </row>
    <row r="33" spans="1:26" ht="15.75" customHeight="1" x14ac:dyDescent="0.25">
      <c r="A33" s="31"/>
      <c r="B33" s="9">
        <f t="shared" si="0"/>
        <v>45654</v>
      </c>
      <c r="C33" s="10">
        <f t="shared" si="1"/>
        <v>28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1"/>
      <c r="V33" s="31"/>
      <c r="W33" s="31"/>
      <c r="X33" s="31"/>
      <c r="Y33" s="31"/>
      <c r="Z33" s="31"/>
    </row>
    <row r="34" spans="1:26" ht="15.75" customHeight="1" x14ac:dyDescent="0.25">
      <c r="A34" s="31"/>
      <c r="B34" s="9">
        <f t="shared" si="0"/>
        <v>45655</v>
      </c>
      <c r="C34" s="10">
        <f t="shared" si="1"/>
        <v>29</v>
      </c>
      <c r="D34" s="4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1"/>
      <c r="V34" s="31"/>
      <c r="W34" s="31"/>
      <c r="X34" s="31"/>
      <c r="Y34" s="31"/>
      <c r="Z34" s="31"/>
    </row>
    <row r="35" spans="1:26" ht="15.75" customHeight="1" x14ac:dyDescent="0.25">
      <c r="A35" s="31"/>
      <c r="B35" s="9">
        <f t="shared" si="0"/>
        <v>45656</v>
      </c>
      <c r="C35" s="10">
        <f t="shared" si="1"/>
        <v>30</v>
      </c>
      <c r="D35" s="4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1"/>
      <c r="V35" s="31"/>
      <c r="W35" s="31"/>
      <c r="X35" s="31"/>
      <c r="Y35" s="31"/>
      <c r="Z35" s="31"/>
    </row>
    <row r="36" spans="1:26" ht="15.75" customHeight="1" x14ac:dyDescent="0.25">
      <c r="A36" s="31"/>
      <c r="B36" s="9">
        <f t="shared" si="0"/>
        <v>45657</v>
      </c>
      <c r="C36" s="10">
        <f t="shared" si="1"/>
        <v>31</v>
      </c>
      <c r="D36" s="4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31"/>
      <c r="V36" s="31"/>
      <c r="W36" s="31"/>
      <c r="X36" s="31"/>
      <c r="Y36" s="31"/>
      <c r="Z36" s="31"/>
    </row>
    <row r="37" spans="1:26" ht="15.75" customHeight="1" x14ac:dyDescent="0.25">
      <c r="A37" s="31"/>
      <c r="B37" s="15" t="s">
        <v>23</v>
      </c>
      <c r="C37" s="15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31"/>
      <c r="V37" s="31"/>
      <c r="W37" s="31"/>
      <c r="X37" s="31"/>
      <c r="Y37" s="31"/>
      <c r="Z37" s="31"/>
    </row>
    <row r="38" spans="1:26" ht="15.75" customHeight="1" x14ac:dyDescent="0.25">
      <c r="A38" s="31"/>
      <c r="B38" s="44" t="s">
        <v>24</v>
      </c>
      <c r="C38" s="44"/>
      <c r="D38" s="45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31"/>
      <c r="V38" s="31"/>
      <c r="W38" s="31"/>
      <c r="X38" s="31"/>
      <c r="Y38" s="31"/>
      <c r="Z38" s="31"/>
    </row>
    <row r="39" spans="1:26" ht="15.75" customHeight="1" x14ac:dyDescent="0.25">
      <c r="A39" s="31"/>
      <c r="B39" s="23" t="s">
        <v>25</v>
      </c>
      <c r="C39" s="23"/>
      <c r="D39" s="24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31"/>
      <c r="V39" s="31"/>
      <c r="W39" s="31"/>
      <c r="X39" s="31"/>
      <c r="Y39" s="31"/>
      <c r="Z39" s="31"/>
    </row>
    <row r="40" spans="1:26" ht="15.75" customHeight="1" x14ac:dyDescent="0.25">
      <c r="A40" s="31"/>
      <c r="B40" s="11" t="s">
        <v>26</v>
      </c>
      <c r="C40" s="11"/>
      <c r="D40" s="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31"/>
      <c r="V40" s="31"/>
      <c r="W40" s="31"/>
      <c r="X40" s="31"/>
      <c r="Y40" s="31"/>
      <c r="Z40" s="31"/>
    </row>
    <row r="41" spans="1:26" ht="15.75" customHeight="1" x14ac:dyDescent="0.25">
      <c r="A41" s="31"/>
      <c r="B41" s="21" t="s">
        <v>38</v>
      </c>
      <c r="C41" s="21"/>
      <c r="D41" s="17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31"/>
      <c r="V41" s="31"/>
      <c r="W41" s="31"/>
      <c r="X41" s="31"/>
      <c r="Y41" s="31"/>
      <c r="Z41" s="31"/>
    </row>
    <row r="42" spans="1:26" ht="15.75" customHeight="1" x14ac:dyDescent="0.25">
      <c r="A42" s="31"/>
      <c r="B42" s="19" t="s">
        <v>28</v>
      </c>
      <c r="C42" s="19"/>
      <c r="D42" s="2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31"/>
      <c r="V42" s="31"/>
      <c r="W42" s="31"/>
      <c r="X42" s="31"/>
      <c r="Y42" s="31"/>
      <c r="Z42" s="31"/>
    </row>
    <row r="43" spans="1:26" ht="15.75" customHeight="1" x14ac:dyDescent="0.25">
      <c r="A43" s="31"/>
      <c r="B43" s="27" t="s">
        <v>29</v>
      </c>
      <c r="C43" s="28"/>
      <c r="D43" s="29">
        <f t="shared" ref="D43:U43" si="2">SUM(D37:D42)</f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  <c r="I43" s="28">
        <f t="shared" si="2"/>
        <v>0</v>
      </c>
      <c r="J43" s="28">
        <f t="shared" si="2"/>
        <v>0</v>
      </c>
      <c r="K43" s="28">
        <f t="shared" si="2"/>
        <v>0</v>
      </c>
      <c r="L43" s="28">
        <f t="shared" si="2"/>
        <v>0</v>
      </c>
      <c r="M43" s="28">
        <f t="shared" si="2"/>
        <v>0</v>
      </c>
      <c r="N43" s="28">
        <f t="shared" si="2"/>
        <v>0</v>
      </c>
      <c r="O43" s="28">
        <f t="shared" si="2"/>
        <v>0</v>
      </c>
      <c r="P43" s="28">
        <f t="shared" si="2"/>
        <v>0</v>
      </c>
      <c r="Q43" s="28">
        <f t="shared" si="2"/>
        <v>0</v>
      </c>
      <c r="R43" s="28">
        <f t="shared" si="2"/>
        <v>0</v>
      </c>
      <c r="S43" s="28">
        <f t="shared" si="2"/>
        <v>0</v>
      </c>
      <c r="T43" s="28">
        <f t="shared" si="2"/>
        <v>0</v>
      </c>
      <c r="U43" s="31"/>
      <c r="V43" s="31"/>
      <c r="W43" s="31"/>
      <c r="X43" s="31"/>
      <c r="Y43" s="31"/>
      <c r="Z43" s="31"/>
    </row>
    <row r="44" spans="1:26" ht="15.75" customHeight="1" x14ac:dyDescent="0.25">
      <c r="A44" s="31"/>
      <c r="U44" s="31"/>
      <c r="V44" s="31"/>
      <c r="W44" s="31"/>
      <c r="X44" s="31"/>
      <c r="Y44" s="31"/>
      <c r="Z44" s="31"/>
    </row>
    <row r="45" spans="1:26" ht="15.75" customHeight="1" x14ac:dyDescent="0.25">
      <c r="A45" s="31"/>
      <c r="B45" s="27" t="s">
        <v>30</v>
      </c>
      <c r="C45" s="28"/>
      <c r="D45" s="29">
        <f t="shared" ref="D45:T45" si="3">IF(D43&gt;169, D42-(D43-169),D42)</f>
        <v>0</v>
      </c>
      <c r="E45" s="28">
        <f t="shared" si="3"/>
        <v>0</v>
      </c>
      <c r="F45" s="28">
        <f t="shared" si="3"/>
        <v>0</v>
      </c>
      <c r="G45" s="28">
        <f t="shared" si="3"/>
        <v>0</v>
      </c>
      <c r="H45" s="28">
        <f t="shared" si="3"/>
        <v>0</v>
      </c>
      <c r="I45" s="28">
        <f t="shared" si="3"/>
        <v>0</v>
      </c>
      <c r="J45" s="28">
        <f t="shared" si="3"/>
        <v>0</v>
      </c>
      <c r="K45" s="28">
        <f t="shared" si="3"/>
        <v>0</v>
      </c>
      <c r="L45" s="28">
        <f t="shared" si="3"/>
        <v>0</v>
      </c>
      <c r="M45" s="28">
        <f t="shared" si="3"/>
        <v>0</v>
      </c>
      <c r="N45" s="28">
        <f t="shared" si="3"/>
        <v>0</v>
      </c>
      <c r="O45" s="28">
        <f t="shared" si="3"/>
        <v>0</v>
      </c>
      <c r="P45" s="28">
        <f t="shared" si="3"/>
        <v>0</v>
      </c>
      <c r="Q45" s="28">
        <f t="shared" si="3"/>
        <v>0</v>
      </c>
      <c r="R45" s="28">
        <f t="shared" si="3"/>
        <v>0</v>
      </c>
      <c r="S45" s="28">
        <f t="shared" si="3"/>
        <v>0</v>
      </c>
      <c r="T45" s="28">
        <f t="shared" si="3"/>
        <v>0</v>
      </c>
      <c r="U45" s="31"/>
      <c r="V45" s="31"/>
      <c r="W45" s="31"/>
      <c r="X45" s="31"/>
      <c r="Y45" s="31"/>
      <c r="Z45" s="31"/>
    </row>
    <row r="46" spans="1:26" ht="15.75" customHeight="1" x14ac:dyDescent="0.25">
      <c r="A46" s="31"/>
      <c r="B46" s="31"/>
      <c r="C46" s="31"/>
      <c r="D46" s="46"/>
      <c r="E46" s="46"/>
      <c r="F46" s="46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25">
      <c r="A47" s="31"/>
      <c r="B47" s="35" t="s">
        <v>31</v>
      </c>
      <c r="C47" s="33"/>
      <c r="D47" s="34"/>
      <c r="E47" s="34"/>
      <c r="F47" s="34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5">
      <c r="A48" s="31"/>
      <c r="B48" s="35" t="s">
        <v>32</v>
      </c>
      <c r="D48" s="36"/>
      <c r="E48" s="36"/>
      <c r="F48" s="36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7"/>
      <c r="C49" s="38"/>
      <c r="D49" s="38"/>
      <c r="E49" s="38"/>
      <c r="F49" s="3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5">
      <c r="A50" s="31"/>
      <c r="B50" s="37"/>
      <c r="C50" s="38"/>
      <c r="D50" s="38"/>
      <c r="E50" s="38"/>
      <c r="F50" s="38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5">
      <c r="A51" s="31"/>
      <c r="B51" s="37" t="s">
        <v>33</v>
      </c>
      <c r="C51" s="39"/>
      <c r="D51" s="38"/>
      <c r="E51" s="38"/>
      <c r="F51" s="38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31"/>
      <c r="B52" s="48" t="s">
        <v>34</v>
      </c>
      <c r="C52" s="49"/>
      <c r="D52" s="49"/>
      <c r="E52" s="49"/>
      <c r="F52" s="49"/>
      <c r="G52" s="49"/>
      <c r="H52" s="49"/>
      <c r="I52" s="49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1">
    <mergeCell ref="B52:I52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D25" workbookViewId="0">
      <selection activeCell="S51" sqref="S51"/>
    </sheetView>
  </sheetViews>
  <sheetFormatPr baseColWidth="10" defaultColWidth="14.42578125" defaultRowHeight="15" customHeight="1" x14ac:dyDescent="0.25"/>
  <cols>
    <col min="1" max="1" width="11.42578125" customWidth="1"/>
    <col min="2" max="2" width="30.85546875" customWidth="1"/>
    <col min="3" max="3" width="6.85546875" customWidth="1"/>
    <col min="4" max="4" width="11.42578125" customWidth="1"/>
    <col min="5" max="5" width="11" customWidth="1"/>
    <col min="6" max="20" width="11.42578125" customWidth="1"/>
    <col min="21" max="26" width="10.7109375" customWidth="1"/>
  </cols>
  <sheetData>
    <row r="1" spans="1:26" x14ac:dyDescent="0.25">
      <c r="A1" s="31"/>
      <c r="B1" s="31"/>
      <c r="C1" s="31"/>
      <c r="D1" s="31"/>
      <c r="E1" s="4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6.25" x14ac:dyDescent="0.4">
      <c r="A2" s="31"/>
      <c r="B2" s="2" t="s">
        <v>1</v>
      </c>
      <c r="C2" s="31"/>
      <c r="D2" s="31"/>
      <c r="E2" s="42">
        <v>2025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x14ac:dyDescent="0.25">
      <c r="A4" s="31"/>
      <c r="B4" s="5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1"/>
      <c r="V4" s="31"/>
      <c r="W4" s="31"/>
      <c r="X4" s="31"/>
      <c r="Y4" s="31"/>
      <c r="Z4" s="31"/>
    </row>
    <row r="5" spans="1:26" ht="45" x14ac:dyDescent="0.25">
      <c r="A5" s="31"/>
      <c r="B5" s="6">
        <v>1</v>
      </c>
      <c r="C5" s="7" t="s">
        <v>5</v>
      </c>
      <c r="D5" s="8" t="s">
        <v>35</v>
      </c>
      <c r="E5" s="8" t="s">
        <v>36</v>
      </c>
      <c r="F5" s="8" t="s">
        <v>37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31"/>
      <c r="V5" s="31"/>
      <c r="W5" s="31"/>
      <c r="X5" s="31"/>
      <c r="Y5" s="31"/>
      <c r="Z5" s="31"/>
    </row>
    <row r="6" spans="1:26" x14ac:dyDescent="0.25">
      <c r="A6" s="31"/>
      <c r="B6" s="9">
        <f t="shared" ref="B6:B36" si="0">DATE($E$2,$B$5,C6)</f>
        <v>45658</v>
      </c>
      <c r="C6" s="10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1"/>
      <c r="V6" s="31"/>
      <c r="W6" s="31"/>
      <c r="X6" s="31"/>
      <c r="Y6" s="31"/>
      <c r="Z6" s="31"/>
    </row>
    <row r="7" spans="1:26" x14ac:dyDescent="0.25">
      <c r="A7" s="31"/>
      <c r="B7" s="9">
        <f t="shared" si="0"/>
        <v>45659</v>
      </c>
      <c r="C7" s="10">
        <f t="shared" ref="C7:C36" si="1">C6+1</f>
        <v>2</v>
      </c>
      <c r="D7" s="4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1"/>
      <c r="V7" s="31"/>
      <c r="W7" s="31"/>
      <c r="X7" s="31"/>
      <c r="Y7" s="31"/>
      <c r="Z7" s="31"/>
    </row>
    <row r="8" spans="1:26" x14ac:dyDescent="0.25">
      <c r="A8" s="31"/>
      <c r="B8" s="9">
        <f t="shared" si="0"/>
        <v>45660</v>
      </c>
      <c r="C8" s="10">
        <f t="shared" si="1"/>
        <v>3</v>
      </c>
      <c r="D8" s="4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1"/>
      <c r="V8" s="31"/>
      <c r="W8" s="31"/>
      <c r="X8" s="31"/>
      <c r="Y8" s="31"/>
      <c r="Z8" s="31"/>
    </row>
    <row r="9" spans="1:26" x14ac:dyDescent="0.25">
      <c r="A9" s="31"/>
      <c r="B9" s="9">
        <f t="shared" si="0"/>
        <v>45661</v>
      </c>
      <c r="C9" s="10">
        <f t="shared" si="1"/>
        <v>4</v>
      </c>
      <c r="D9" s="4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31"/>
      <c r="V9" s="31"/>
      <c r="W9" s="31"/>
      <c r="X9" s="31"/>
      <c r="Y9" s="31"/>
      <c r="Z9" s="31"/>
    </row>
    <row r="10" spans="1:26" x14ac:dyDescent="0.25">
      <c r="A10" s="31"/>
      <c r="B10" s="9">
        <f t="shared" si="0"/>
        <v>45662</v>
      </c>
      <c r="C10" s="10">
        <f t="shared" si="1"/>
        <v>5</v>
      </c>
      <c r="D10" s="4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1"/>
      <c r="V10" s="31"/>
      <c r="W10" s="31"/>
      <c r="X10" s="31"/>
      <c r="Y10" s="31"/>
      <c r="Z10" s="31"/>
    </row>
    <row r="11" spans="1:26" x14ac:dyDescent="0.25">
      <c r="A11" s="31"/>
      <c r="B11" s="9">
        <f t="shared" si="0"/>
        <v>45663</v>
      </c>
      <c r="C11" s="10">
        <f t="shared" si="1"/>
        <v>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1"/>
      <c r="V11" s="31"/>
      <c r="W11" s="31"/>
      <c r="X11" s="31"/>
      <c r="Y11" s="31"/>
      <c r="Z11" s="31"/>
    </row>
    <row r="12" spans="1:26" x14ac:dyDescent="0.25">
      <c r="A12" s="31"/>
      <c r="B12" s="9">
        <f t="shared" si="0"/>
        <v>45664</v>
      </c>
      <c r="C12" s="10">
        <f t="shared" si="1"/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1"/>
      <c r="V12" s="31"/>
      <c r="W12" s="31"/>
      <c r="X12" s="31"/>
      <c r="Y12" s="31"/>
      <c r="Z12" s="31"/>
    </row>
    <row r="13" spans="1:26" x14ac:dyDescent="0.25">
      <c r="A13" s="31"/>
      <c r="B13" s="9">
        <f t="shared" si="0"/>
        <v>45665</v>
      </c>
      <c r="C13" s="10">
        <f t="shared" si="1"/>
        <v>8</v>
      </c>
      <c r="D13" s="4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1"/>
      <c r="V13" s="31"/>
      <c r="W13" s="31"/>
      <c r="X13" s="31"/>
      <c r="Y13" s="31"/>
      <c r="Z13" s="31"/>
    </row>
    <row r="14" spans="1:26" x14ac:dyDescent="0.25">
      <c r="A14" s="31"/>
      <c r="B14" s="9">
        <f t="shared" si="0"/>
        <v>45666</v>
      </c>
      <c r="C14" s="10">
        <f t="shared" si="1"/>
        <v>9</v>
      </c>
      <c r="D14" s="4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1"/>
      <c r="V14" s="31"/>
      <c r="W14" s="31"/>
      <c r="X14" s="31"/>
      <c r="Y14" s="31"/>
      <c r="Z14" s="31"/>
    </row>
    <row r="15" spans="1:26" x14ac:dyDescent="0.25">
      <c r="A15" s="31"/>
      <c r="B15" s="9">
        <f t="shared" si="0"/>
        <v>45667</v>
      </c>
      <c r="C15" s="10">
        <f t="shared" si="1"/>
        <v>10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1"/>
      <c r="V15" s="31"/>
      <c r="W15" s="31"/>
      <c r="X15" s="31"/>
      <c r="Y15" s="31"/>
      <c r="Z15" s="31"/>
    </row>
    <row r="16" spans="1:26" x14ac:dyDescent="0.25">
      <c r="A16" s="31"/>
      <c r="B16" s="9">
        <f t="shared" si="0"/>
        <v>45668</v>
      </c>
      <c r="C16" s="10">
        <f t="shared" si="1"/>
        <v>11</v>
      </c>
      <c r="D16" s="4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1"/>
      <c r="V16" s="31"/>
      <c r="W16" s="31"/>
      <c r="X16" s="31"/>
      <c r="Y16" s="31"/>
      <c r="Z16" s="31"/>
    </row>
    <row r="17" spans="1:26" x14ac:dyDescent="0.25">
      <c r="A17" s="31"/>
      <c r="B17" s="9">
        <f t="shared" si="0"/>
        <v>45669</v>
      </c>
      <c r="C17" s="10">
        <f t="shared" si="1"/>
        <v>12</v>
      </c>
      <c r="D17" s="4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1"/>
      <c r="V17" s="31"/>
      <c r="W17" s="31"/>
      <c r="X17" s="31"/>
      <c r="Y17" s="31"/>
      <c r="Z17" s="31"/>
    </row>
    <row r="18" spans="1:26" x14ac:dyDescent="0.25">
      <c r="A18" s="31"/>
      <c r="B18" s="9">
        <f t="shared" si="0"/>
        <v>45670</v>
      </c>
      <c r="C18" s="10">
        <f t="shared" si="1"/>
        <v>13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31"/>
      <c r="V18" s="31"/>
      <c r="W18" s="31"/>
      <c r="X18" s="31"/>
      <c r="Y18" s="31"/>
      <c r="Z18" s="31"/>
    </row>
    <row r="19" spans="1:26" x14ac:dyDescent="0.25">
      <c r="A19" s="31"/>
      <c r="B19" s="9">
        <f t="shared" si="0"/>
        <v>45671</v>
      </c>
      <c r="C19" s="10">
        <f t="shared" si="1"/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31"/>
      <c r="V19" s="31"/>
      <c r="W19" s="31"/>
      <c r="X19" s="31"/>
      <c r="Y19" s="31"/>
      <c r="Z19" s="31"/>
    </row>
    <row r="20" spans="1:26" x14ac:dyDescent="0.25">
      <c r="A20" s="31"/>
      <c r="B20" s="9">
        <f t="shared" si="0"/>
        <v>45672</v>
      </c>
      <c r="C20" s="10">
        <f t="shared" si="1"/>
        <v>15</v>
      </c>
      <c r="D20" s="4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1"/>
      <c r="V20" s="31"/>
      <c r="W20" s="31"/>
      <c r="X20" s="31"/>
      <c r="Y20" s="31"/>
      <c r="Z20" s="31"/>
    </row>
    <row r="21" spans="1:26" ht="15.75" customHeight="1" x14ac:dyDescent="0.25">
      <c r="A21" s="31"/>
      <c r="B21" s="9">
        <f t="shared" si="0"/>
        <v>45673</v>
      </c>
      <c r="C21" s="10">
        <f t="shared" si="1"/>
        <v>16</v>
      </c>
      <c r="D21" s="4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31"/>
      <c r="V21" s="31"/>
      <c r="W21" s="31"/>
      <c r="X21" s="31"/>
      <c r="Y21" s="31"/>
      <c r="Z21" s="31"/>
    </row>
    <row r="22" spans="1:26" ht="15.75" customHeight="1" x14ac:dyDescent="0.25">
      <c r="A22" s="31"/>
      <c r="B22" s="9">
        <f t="shared" si="0"/>
        <v>45674</v>
      </c>
      <c r="C22" s="10">
        <f t="shared" si="1"/>
        <v>17</v>
      </c>
      <c r="D22" s="4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1"/>
      <c r="V22" s="31"/>
      <c r="W22" s="31"/>
      <c r="X22" s="31"/>
      <c r="Y22" s="31"/>
      <c r="Z22" s="31"/>
    </row>
    <row r="23" spans="1:26" ht="15.75" customHeight="1" x14ac:dyDescent="0.25">
      <c r="A23" s="31"/>
      <c r="B23" s="9">
        <f t="shared" si="0"/>
        <v>45675</v>
      </c>
      <c r="C23" s="10">
        <f t="shared" si="1"/>
        <v>18</v>
      </c>
      <c r="D23" s="4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1"/>
      <c r="V23" s="31"/>
      <c r="W23" s="31"/>
      <c r="X23" s="31"/>
      <c r="Y23" s="31"/>
      <c r="Z23" s="31"/>
    </row>
    <row r="24" spans="1:26" ht="15.75" customHeight="1" x14ac:dyDescent="0.25">
      <c r="A24" s="31"/>
      <c r="B24" s="9">
        <f t="shared" si="0"/>
        <v>45676</v>
      </c>
      <c r="C24" s="10">
        <f t="shared" si="1"/>
        <v>19</v>
      </c>
      <c r="D24" s="4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31"/>
      <c r="V24" s="31"/>
      <c r="W24" s="31"/>
      <c r="X24" s="31"/>
      <c r="Y24" s="31"/>
      <c r="Z24" s="31"/>
    </row>
    <row r="25" spans="1:26" ht="15.75" customHeight="1" x14ac:dyDescent="0.25">
      <c r="A25" s="31"/>
      <c r="B25" s="9">
        <f t="shared" si="0"/>
        <v>45677</v>
      </c>
      <c r="C25" s="10">
        <f t="shared" si="1"/>
        <v>20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1"/>
      <c r="V25" s="31"/>
      <c r="W25" s="31"/>
      <c r="X25" s="31"/>
      <c r="Y25" s="31"/>
      <c r="Z25" s="31"/>
    </row>
    <row r="26" spans="1:26" ht="15.75" customHeight="1" x14ac:dyDescent="0.25">
      <c r="A26" s="31"/>
      <c r="B26" s="9">
        <f t="shared" si="0"/>
        <v>45678</v>
      </c>
      <c r="C26" s="10">
        <f t="shared" si="1"/>
        <v>21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31"/>
      <c r="V26" s="31"/>
      <c r="W26" s="31"/>
      <c r="X26" s="31"/>
      <c r="Y26" s="31"/>
      <c r="Z26" s="31"/>
    </row>
    <row r="27" spans="1:26" ht="15.75" customHeight="1" x14ac:dyDescent="0.25">
      <c r="A27" s="31"/>
      <c r="B27" s="9">
        <f t="shared" si="0"/>
        <v>45679</v>
      </c>
      <c r="C27" s="10">
        <f t="shared" si="1"/>
        <v>22</v>
      </c>
      <c r="D27" s="4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31"/>
      <c r="V27" s="31"/>
      <c r="W27" s="31"/>
      <c r="X27" s="31"/>
      <c r="Y27" s="31"/>
      <c r="Z27" s="31"/>
    </row>
    <row r="28" spans="1:26" ht="15.75" customHeight="1" x14ac:dyDescent="0.25">
      <c r="A28" s="31"/>
      <c r="B28" s="9">
        <f t="shared" si="0"/>
        <v>45680</v>
      </c>
      <c r="C28" s="10">
        <f t="shared" si="1"/>
        <v>23</v>
      </c>
      <c r="D28" s="4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1"/>
      <c r="V28" s="31"/>
      <c r="W28" s="31"/>
      <c r="X28" s="31"/>
      <c r="Y28" s="31"/>
      <c r="Z28" s="31"/>
    </row>
    <row r="29" spans="1:26" ht="15.75" customHeight="1" x14ac:dyDescent="0.25">
      <c r="A29" s="31"/>
      <c r="B29" s="9">
        <f t="shared" si="0"/>
        <v>45681</v>
      </c>
      <c r="C29" s="10">
        <f t="shared" si="1"/>
        <v>24</v>
      </c>
      <c r="D29" s="4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1"/>
      <c r="V29" s="31"/>
      <c r="W29" s="31"/>
      <c r="X29" s="31"/>
      <c r="Y29" s="31"/>
      <c r="Z29" s="31"/>
    </row>
    <row r="30" spans="1:26" ht="15.75" customHeight="1" x14ac:dyDescent="0.25">
      <c r="A30" s="31"/>
      <c r="B30" s="9">
        <f t="shared" si="0"/>
        <v>45682</v>
      </c>
      <c r="C30" s="10">
        <f t="shared" si="1"/>
        <v>25</v>
      </c>
      <c r="D30" s="4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1"/>
      <c r="V30" s="31"/>
      <c r="W30" s="31"/>
      <c r="X30" s="31"/>
      <c r="Y30" s="31"/>
      <c r="Z30" s="31"/>
    </row>
    <row r="31" spans="1:26" ht="15.75" customHeight="1" x14ac:dyDescent="0.25">
      <c r="A31" s="31"/>
      <c r="B31" s="9">
        <f t="shared" si="0"/>
        <v>45683</v>
      </c>
      <c r="C31" s="10">
        <f t="shared" si="1"/>
        <v>26</v>
      </c>
      <c r="D31" s="4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1"/>
      <c r="V31" s="31"/>
      <c r="W31" s="31"/>
      <c r="X31" s="31"/>
      <c r="Y31" s="31"/>
      <c r="Z31" s="31"/>
    </row>
    <row r="32" spans="1:26" ht="15.75" customHeight="1" x14ac:dyDescent="0.25">
      <c r="A32" s="31"/>
      <c r="B32" s="9">
        <f t="shared" si="0"/>
        <v>45684</v>
      </c>
      <c r="C32" s="10">
        <f t="shared" si="1"/>
        <v>27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1"/>
      <c r="V32" s="31"/>
      <c r="W32" s="31"/>
      <c r="X32" s="31"/>
      <c r="Y32" s="31"/>
      <c r="Z32" s="31"/>
    </row>
    <row r="33" spans="1:26" ht="15.75" customHeight="1" x14ac:dyDescent="0.25">
      <c r="A33" s="31"/>
      <c r="B33" s="9">
        <f t="shared" si="0"/>
        <v>45685</v>
      </c>
      <c r="C33" s="10">
        <f t="shared" si="1"/>
        <v>28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1"/>
      <c r="V33" s="31"/>
      <c r="W33" s="31"/>
      <c r="X33" s="31"/>
      <c r="Y33" s="31"/>
      <c r="Z33" s="31"/>
    </row>
    <row r="34" spans="1:26" ht="15.75" customHeight="1" x14ac:dyDescent="0.25">
      <c r="A34" s="31"/>
      <c r="B34" s="9">
        <f t="shared" si="0"/>
        <v>45686</v>
      </c>
      <c r="C34" s="10">
        <f t="shared" si="1"/>
        <v>29</v>
      </c>
      <c r="D34" s="4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1"/>
      <c r="V34" s="31"/>
      <c r="W34" s="31"/>
      <c r="X34" s="31"/>
      <c r="Y34" s="31"/>
      <c r="Z34" s="31"/>
    </row>
    <row r="35" spans="1:26" ht="15.75" customHeight="1" x14ac:dyDescent="0.25">
      <c r="A35" s="31"/>
      <c r="B35" s="9">
        <f t="shared" si="0"/>
        <v>45687</v>
      </c>
      <c r="C35" s="10">
        <f t="shared" si="1"/>
        <v>30</v>
      </c>
      <c r="D35" s="4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1"/>
      <c r="V35" s="31"/>
      <c r="W35" s="31"/>
      <c r="X35" s="31"/>
      <c r="Y35" s="31"/>
      <c r="Z35" s="31"/>
    </row>
    <row r="36" spans="1:26" ht="15.75" customHeight="1" x14ac:dyDescent="0.25">
      <c r="A36" s="31"/>
      <c r="B36" s="9">
        <f t="shared" si="0"/>
        <v>45688</v>
      </c>
      <c r="C36" s="10">
        <f t="shared" si="1"/>
        <v>31</v>
      </c>
      <c r="D36" s="4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31"/>
      <c r="V36" s="31"/>
      <c r="W36" s="31"/>
      <c r="X36" s="31"/>
      <c r="Y36" s="31"/>
      <c r="Z36" s="31"/>
    </row>
    <row r="37" spans="1:26" ht="15.75" customHeight="1" x14ac:dyDescent="0.25">
      <c r="A37" s="31"/>
      <c r="B37" s="15" t="s">
        <v>23</v>
      </c>
      <c r="C37" s="15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31"/>
      <c r="V37" s="31"/>
      <c r="W37" s="31"/>
      <c r="X37" s="31"/>
      <c r="Y37" s="31"/>
      <c r="Z37" s="31"/>
    </row>
    <row r="38" spans="1:26" ht="15.75" customHeight="1" x14ac:dyDescent="0.25">
      <c r="A38" s="31"/>
      <c r="B38" s="44" t="s">
        <v>24</v>
      </c>
      <c r="C38" s="44"/>
      <c r="D38" s="45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31"/>
      <c r="V38" s="31"/>
      <c r="W38" s="31"/>
      <c r="X38" s="31"/>
      <c r="Y38" s="31"/>
      <c r="Z38" s="31"/>
    </row>
    <row r="39" spans="1:26" ht="15.75" customHeight="1" x14ac:dyDescent="0.25">
      <c r="A39" s="31"/>
      <c r="B39" s="23" t="s">
        <v>25</v>
      </c>
      <c r="C39" s="23"/>
      <c r="D39" s="24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31"/>
      <c r="V39" s="31"/>
      <c r="W39" s="31"/>
      <c r="X39" s="31"/>
      <c r="Y39" s="31"/>
      <c r="Z39" s="31"/>
    </row>
    <row r="40" spans="1:26" ht="15.75" customHeight="1" x14ac:dyDescent="0.25">
      <c r="A40" s="31"/>
      <c r="B40" s="11" t="s">
        <v>26</v>
      </c>
      <c r="C40" s="11"/>
      <c r="D40" s="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31"/>
      <c r="V40" s="31"/>
      <c r="W40" s="31"/>
      <c r="X40" s="31"/>
      <c r="Y40" s="31"/>
      <c r="Z40" s="31"/>
    </row>
    <row r="41" spans="1:26" ht="15.75" customHeight="1" x14ac:dyDescent="0.25">
      <c r="A41" s="31"/>
      <c r="B41" s="21" t="s">
        <v>38</v>
      </c>
      <c r="C41" s="21"/>
      <c r="D41" s="17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31"/>
      <c r="V41" s="31"/>
      <c r="W41" s="31"/>
      <c r="X41" s="31"/>
      <c r="Y41" s="31"/>
      <c r="Z41" s="31"/>
    </row>
    <row r="42" spans="1:26" ht="15.75" customHeight="1" x14ac:dyDescent="0.25">
      <c r="A42" s="31"/>
      <c r="B42" s="19" t="s">
        <v>28</v>
      </c>
      <c r="C42" s="19"/>
      <c r="D42" s="2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31"/>
      <c r="V42" s="31"/>
      <c r="W42" s="31"/>
      <c r="X42" s="31"/>
      <c r="Y42" s="31"/>
      <c r="Z42" s="31"/>
    </row>
    <row r="43" spans="1:26" ht="15.75" customHeight="1" x14ac:dyDescent="0.25">
      <c r="A43" s="31"/>
      <c r="B43" s="27" t="s">
        <v>29</v>
      </c>
      <c r="C43" s="28"/>
      <c r="D43" s="29">
        <f t="shared" ref="D43:T43" si="2">SUM(D37:D42)</f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  <c r="I43" s="28">
        <f t="shared" si="2"/>
        <v>0</v>
      </c>
      <c r="J43" s="28">
        <f t="shared" si="2"/>
        <v>0</v>
      </c>
      <c r="K43" s="28">
        <f t="shared" si="2"/>
        <v>0</v>
      </c>
      <c r="L43" s="28">
        <f t="shared" si="2"/>
        <v>0</v>
      </c>
      <c r="M43" s="28">
        <f t="shared" si="2"/>
        <v>0</v>
      </c>
      <c r="N43" s="28">
        <f t="shared" si="2"/>
        <v>0</v>
      </c>
      <c r="O43" s="28">
        <f t="shared" si="2"/>
        <v>0</v>
      </c>
      <c r="P43" s="28">
        <f t="shared" si="2"/>
        <v>0</v>
      </c>
      <c r="Q43" s="28">
        <f t="shared" si="2"/>
        <v>0</v>
      </c>
      <c r="R43" s="28">
        <f t="shared" si="2"/>
        <v>0</v>
      </c>
      <c r="S43" s="28">
        <f t="shared" si="2"/>
        <v>0</v>
      </c>
      <c r="T43" s="28">
        <f t="shared" si="2"/>
        <v>0</v>
      </c>
      <c r="U43" s="31"/>
      <c r="V43" s="31"/>
      <c r="W43" s="31"/>
      <c r="X43" s="31"/>
      <c r="Y43" s="31"/>
      <c r="Z43" s="31"/>
    </row>
    <row r="44" spans="1:26" ht="15.75" customHeight="1" x14ac:dyDescent="0.25">
      <c r="A44" s="31"/>
      <c r="U44" s="31"/>
      <c r="V44" s="31"/>
      <c r="W44" s="31"/>
      <c r="X44" s="31"/>
      <c r="Y44" s="31"/>
      <c r="Z44" s="31"/>
    </row>
    <row r="45" spans="1:26" ht="15.75" customHeight="1" x14ac:dyDescent="0.25">
      <c r="A45" s="31"/>
      <c r="B45" s="27" t="s">
        <v>30</v>
      </c>
      <c r="C45" s="28"/>
      <c r="D45" s="29">
        <f t="shared" ref="D45:T45" si="3">IF(D43&gt;169, D42-(D43-169),D42)</f>
        <v>0</v>
      </c>
      <c r="E45" s="28">
        <f t="shared" si="3"/>
        <v>0</v>
      </c>
      <c r="F45" s="28">
        <f t="shared" si="3"/>
        <v>0</v>
      </c>
      <c r="G45" s="28">
        <f t="shared" si="3"/>
        <v>0</v>
      </c>
      <c r="H45" s="28">
        <f t="shared" si="3"/>
        <v>0</v>
      </c>
      <c r="I45" s="28">
        <f t="shared" si="3"/>
        <v>0</v>
      </c>
      <c r="J45" s="28">
        <f t="shared" si="3"/>
        <v>0</v>
      </c>
      <c r="K45" s="28">
        <f t="shared" si="3"/>
        <v>0</v>
      </c>
      <c r="L45" s="28">
        <f t="shared" si="3"/>
        <v>0</v>
      </c>
      <c r="M45" s="28">
        <f t="shared" si="3"/>
        <v>0</v>
      </c>
      <c r="N45" s="28">
        <f t="shared" si="3"/>
        <v>0</v>
      </c>
      <c r="O45" s="28">
        <f t="shared" si="3"/>
        <v>0</v>
      </c>
      <c r="P45" s="28">
        <f t="shared" si="3"/>
        <v>0</v>
      </c>
      <c r="Q45" s="28">
        <f t="shared" si="3"/>
        <v>0</v>
      </c>
      <c r="R45" s="28">
        <f t="shared" si="3"/>
        <v>0</v>
      </c>
      <c r="S45" s="28">
        <f t="shared" si="3"/>
        <v>0</v>
      </c>
      <c r="T45" s="28">
        <f t="shared" si="3"/>
        <v>0</v>
      </c>
      <c r="U45" s="31"/>
      <c r="V45" s="31"/>
      <c r="W45" s="31"/>
      <c r="X45" s="31"/>
      <c r="Y45" s="31"/>
      <c r="Z45" s="31"/>
    </row>
    <row r="46" spans="1:26" ht="15.75" customHeight="1" x14ac:dyDescent="0.25">
      <c r="A46" s="31"/>
      <c r="B46" s="31"/>
      <c r="C46" s="31"/>
      <c r="D46" s="46"/>
      <c r="E46" s="46"/>
      <c r="F46" s="46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25">
      <c r="A47" s="31"/>
      <c r="B47" s="35" t="s">
        <v>31</v>
      </c>
      <c r="C47" s="33"/>
      <c r="D47" s="34"/>
      <c r="E47" s="34"/>
      <c r="F47" s="34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5">
      <c r="A48" s="31"/>
      <c r="B48" s="35" t="s">
        <v>32</v>
      </c>
      <c r="D48" s="36"/>
      <c r="E48" s="36"/>
      <c r="F48" s="36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7"/>
      <c r="C49" s="38"/>
      <c r="D49" s="38"/>
      <c r="E49" s="38"/>
      <c r="F49" s="3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5">
      <c r="A50" s="31"/>
      <c r="B50" s="37"/>
      <c r="C50" s="38"/>
      <c r="D50" s="38"/>
      <c r="E50" s="38"/>
      <c r="F50" s="38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5">
      <c r="A51" s="31"/>
      <c r="B51" s="37" t="s">
        <v>33</v>
      </c>
      <c r="C51" s="39"/>
      <c r="D51" s="38"/>
      <c r="E51" s="38"/>
      <c r="F51" s="38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31"/>
      <c r="B52" s="48" t="s">
        <v>34</v>
      </c>
      <c r="C52" s="49"/>
      <c r="D52" s="49"/>
      <c r="E52" s="49"/>
      <c r="F52" s="49"/>
      <c r="G52" s="49"/>
      <c r="H52" s="49"/>
      <c r="I52" s="49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31"/>
      <c r="B53" s="7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1">
    <mergeCell ref="B52:I5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G21" workbookViewId="0">
      <selection activeCell="L56" sqref="L56"/>
    </sheetView>
  </sheetViews>
  <sheetFormatPr baseColWidth="10" defaultColWidth="14.42578125" defaultRowHeight="15" customHeight="1" x14ac:dyDescent="0.25"/>
  <cols>
    <col min="1" max="1" width="11.42578125" customWidth="1"/>
    <col min="2" max="2" width="30.85546875" customWidth="1"/>
    <col min="3" max="3" width="6.85546875" customWidth="1"/>
    <col min="4" max="4" width="11.42578125" customWidth="1"/>
    <col min="5" max="5" width="11" customWidth="1"/>
    <col min="6" max="20" width="11.42578125" customWidth="1"/>
    <col min="21" max="26" width="10.7109375" customWidth="1"/>
  </cols>
  <sheetData>
    <row r="1" spans="1:26" x14ac:dyDescent="0.25">
      <c r="A1" s="31"/>
      <c r="B1" s="31"/>
      <c r="C1" s="31"/>
      <c r="D1" s="31"/>
      <c r="E1" s="47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6.25" x14ac:dyDescent="0.4">
      <c r="A2" s="31"/>
      <c r="B2" s="2" t="s">
        <v>1</v>
      </c>
      <c r="C2" s="31"/>
      <c r="D2" s="31"/>
      <c r="E2" s="47">
        <v>2024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x14ac:dyDescent="0.25">
      <c r="A4" s="31"/>
      <c r="B4" s="5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1"/>
      <c r="V4" s="31"/>
      <c r="W4" s="31"/>
      <c r="X4" s="31"/>
      <c r="Y4" s="31"/>
      <c r="Z4" s="31"/>
    </row>
    <row r="5" spans="1:26" ht="45" x14ac:dyDescent="0.25">
      <c r="A5" s="31"/>
      <c r="B5" s="6">
        <v>2</v>
      </c>
      <c r="C5" s="7" t="s">
        <v>39</v>
      </c>
      <c r="D5" s="8" t="s">
        <v>35</v>
      </c>
      <c r="E5" s="8" t="s">
        <v>36</v>
      </c>
      <c r="F5" s="8" t="s">
        <v>37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31"/>
      <c r="V5" s="31"/>
      <c r="W5" s="31"/>
      <c r="X5" s="31"/>
      <c r="Y5" s="31"/>
      <c r="Z5" s="31"/>
    </row>
    <row r="6" spans="1:26" x14ac:dyDescent="0.25">
      <c r="A6" s="31"/>
      <c r="B6" s="9">
        <f t="shared" ref="B6:B34" si="0">DATE($E$2,$B$5,C6)</f>
        <v>45323</v>
      </c>
      <c r="C6" s="10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1"/>
      <c r="V6" s="31"/>
      <c r="W6" s="31"/>
      <c r="X6" s="31"/>
      <c r="Y6" s="31"/>
      <c r="Z6" s="31"/>
    </row>
    <row r="7" spans="1:26" x14ac:dyDescent="0.25">
      <c r="A7" s="31"/>
      <c r="B7" s="9">
        <f t="shared" si="0"/>
        <v>45324</v>
      </c>
      <c r="C7" s="10">
        <f t="shared" ref="C7:C34" si="1">C6+1</f>
        <v>2</v>
      </c>
      <c r="D7" s="4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1"/>
      <c r="V7" s="31"/>
      <c r="W7" s="31"/>
      <c r="X7" s="31"/>
      <c r="Y7" s="31"/>
      <c r="Z7" s="31"/>
    </row>
    <row r="8" spans="1:26" x14ac:dyDescent="0.25">
      <c r="A8" s="31"/>
      <c r="B8" s="9">
        <f t="shared" si="0"/>
        <v>45325</v>
      </c>
      <c r="C8" s="10">
        <f t="shared" si="1"/>
        <v>3</v>
      </c>
      <c r="D8" s="4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1"/>
      <c r="V8" s="31"/>
      <c r="W8" s="31"/>
      <c r="X8" s="31"/>
      <c r="Y8" s="31"/>
      <c r="Z8" s="31"/>
    </row>
    <row r="9" spans="1:26" x14ac:dyDescent="0.25">
      <c r="A9" s="31"/>
      <c r="B9" s="9">
        <f t="shared" si="0"/>
        <v>45326</v>
      </c>
      <c r="C9" s="10">
        <f t="shared" si="1"/>
        <v>4</v>
      </c>
      <c r="D9" s="4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31"/>
      <c r="V9" s="31"/>
      <c r="W9" s="31"/>
      <c r="X9" s="31"/>
      <c r="Y9" s="31"/>
      <c r="Z9" s="31"/>
    </row>
    <row r="10" spans="1:26" x14ac:dyDescent="0.25">
      <c r="A10" s="31"/>
      <c r="B10" s="9">
        <f t="shared" si="0"/>
        <v>45327</v>
      </c>
      <c r="C10" s="10">
        <f t="shared" si="1"/>
        <v>5</v>
      </c>
      <c r="D10" s="4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1"/>
      <c r="V10" s="31"/>
      <c r="W10" s="31"/>
      <c r="X10" s="31"/>
      <c r="Y10" s="31"/>
      <c r="Z10" s="31"/>
    </row>
    <row r="11" spans="1:26" x14ac:dyDescent="0.25">
      <c r="A11" s="31"/>
      <c r="B11" s="9">
        <f t="shared" si="0"/>
        <v>45328</v>
      </c>
      <c r="C11" s="10">
        <f t="shared" si="1"/>
        <v>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1"/>
      <c r="V11" s="31"/>
      <c r="W11" s="31"/>
      <c r="X11" s="31"/>
      <c r="Y11" s="31"/>
      <c r="Z11" s="31"/>
    </row>
    <row r="12" spans="1:26" x14ac:dyDescent="0.25">
      <c r="A12" s="31"/>
      <c r="B12" s="9">
        <f t="shared" si="0"/>
        <v>45329</v>
      </c>
      <c r="C12" s="10">
        <f t="shared" si="1"/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1"/>
      <c r="V12" s="31"/>
      <c r="W12" s="31"/>
      <c r="X12" s="31"/>
      <c r="Y12" s="31"/>
      <c r="Z12" s="31"/>
    </row>
    <row r="13" spans="1:26" x14ac:dyDescent="0.25">
      <c r="A13" s="31"/>
      <c r="B13" s="9">
        <f t="shared" si="0"/>
        <v>45330</v>
      </c>
      <c r="C13" s="10">
        <f t="shared" si="1"/>
        <v>8</v>
      </c>
      <c r="D13" s="4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1"/>
      <c r="V13" s="31"/>
      <c r="W13" s="31"/>
      <c r="X13" s="31"/>
      <c r="Y13" s="31"/>
      <c r="Z13" s="31"/>
    </row>
    <row r="14" spans="1:26" x14ac:dyDescent="0.25">
      <c r="A14" s="31"/>
      <c r="B14" s="9">
        <f t="shared" si="0"/>
        <v>45331</v>
      </c>
      <c r="C14" s="10">
        <f t="shared" si="1"/>
        <v>9</v>
      </c>
      <c r="D14" s="4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1"/>
      <c r="V14" s="31"/>
      <c r="W14" s="31"/>
      <c r="X14" s="31"/>
      <c r="Y14" s="31"/>
      <c r="Z14" s="31"/>
    </row>
    <row r="15" spans="1:26" x14ac:dyDescent="0.25">
      <c r="A15" s="31"/>
      <c r="B15" s="9">
        <f t="shared" si="0"/>
        <v>45332</v>
      </c>
      <c r="C15" s="10">
        <f t="shared" si="1"/>
        <v>10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1"/>
      <c r="V15" s="31"/>
      <c r="W15" s="31"/>
      <c r="X15" s="31"/>
      <c r="Y15" s="31"/>
      <c r="Z15" s="31"/>
    </row>
    <row r="16" spans="1:26" x14ac:dyDescent="0.25">
      <c r="A16" s="31"/>
      <c r="B16" s="9">
        <f t="shared" si="0"/>
        <v>45333</v>
      </c>
      <c r="C16" s="10">
        <f t="shared" si="1"/>
        <v>11</v>
      </c>
      <c r="D16" s="4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1"/>
      <c r="V16" s="31"/>
      <c r="W16" s="31"/>
      <c r="X16" s="31"/>
      <c r="Y16" s="31"/>
      <c r="Z16" s="31"/>
    </row>
    <row r="17" spans="1:26" x14ac:dyDescent="0.25">
      <c r="A17" s="31"/>
      <c r="B17" s="9">
        <f t="shared" si="0"/>
        <v>45334</v>
      </c>
      <c r="C17" s="10">
        <f t="shared" si="1"/>
        <v>12</v>
      </c>
      <c r="D17" s="4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1"/>
      <c r="V17" s="31"/>
      <c r="W17" s="31"/>
      <c r="X17" s="31"/>
      <c r="Y17" s="31"/>
      <c r="Z17" s="31"/>
    </row>
    <row r="18" spans="1:26" x14ac:dyDescent="0.25">
      <c r="A18" s="31"/>
      <c r="B18" s="9">
        <f t="shared" si="0"/>
        <v>45335</v>
      </c>
      <c r="C18" s="10">
        <f t="shared" si="1"/>
        <v>13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31"/>
      <c r="V18" s="31"/>
      <c r="W18" s="31"/>
      <c r="X18" s="31"/>
      <c r="Y18" s="31"/>
      <c r="Z18" s="31"/>
    </row>
    <row r="19" spans="1:26" x14ac:dyDescent="0.25">
      <c r="A19" s="31"/>
      <c r="B19" s="9">
        <f t="shared" si="0"/>
        <v>45336</v>
      </c>
      <c r="C19" s="10">
        <f t="shared" si="1"/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31"/>
      <c r="V19" s="31"/>
      <c r="W19" s="31"/>
      <c r="X19" s="31"/>
      <c r="Y19" s="31"/>
      <c r="Z19" s="31"/>
    </row>
    <row r="20" spans="1:26" x14ac:dyDescent="0.25">
      <c r="A20" s="31"/>
      <c r="B20" s="9">
        <f t="shared" si="0"/>
        <v>45337</v>
      </c>
      <c r="C20" s="10">
        <f t="shared" si="1"/>
        <v>15</v>
      </c>
      <c r="D20" s="4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1"/>
      <c r="V20" s="31"/>
      <c r="W20" s="31"/>
      <c r="X20" s="31"/>
      <c r="Y20" s="31"/>
      <c r="Z20" s="31"/>
    </row>
    <row r="21" spans="1:26" ht="15.75" customHeight="1" x14ac:dyDescent="0.25">
      <c r="A21" s="31"/>
      <c r="B21" s="9">
        <f t="shared" si="0"/>
        <v>45338</v>
      </c>
      <c r="C21" s="10">
        <f t="shared" si="1"/>
        <v>16</v>
      </c>
      <c r="D21" s="4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31"/>
      <c r="V21" s="31"/>
      <c r="W21" s="31"/>
      <c r="X21" s="31"/>
      <c r="Y21" s="31"/>
      <c r="Z21" s="31"/>
    </row>
    <row r="22" spans="1:26" ht="15.75" customHeight="1" x14ac:dyDescent="0.25">
      <c r="A22" s="31"/>
      <c r="B22" s="9">
        <f t="shared" si="0"/>
        <v>45339</v>
      </c>
      <c r="C22" s="10">
        <f t="shared" si="1"/>
        <v>17</v>
      </c>
      <c r="D22" s="4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1"/>
      <c r="V22" s="31"/>
      <c r="W22" s="31"/>
      <c r="X22" s="31"/>
      <c r="Y22" s="31"/>
      <c r="Z22" s="31"/>
    </row>
    <row r="23" spans="1:26" ht="15.75" customHeight="1" x14ac:dyDescent="0.25">
      <c r="A23" s="31"/>
      <c r="B23" s="9">
        <f t="shared" si="0"/>
        <v>45340</v>
      </c>
      <c r="C23" s="10">
        <f t="shared" si="1"/>
        <v>18</v>
      </c>
      <c r="D23" s="4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1"/>
      <c r="V23" s="31"/>
      <c r="W23" s="31"/>
      <c r="X23" s="31"/>
      <c r="Y23" s="31"/>
      <c r="Z23" s="31"/>
    </row>
    <row r="24" spans="1:26" ht="15.75" customHeight="1" x14ac:dyDescent="0.25">
      <c r="A24" s="31"/>
      <c r="B24" s="9">
        <f t="shared" si="0"/>
        <v>45341</v>
      </c>
      <c r="C24" s="10">
        <f t="shared" si="1"/>
        <v>19</v>
      </c>
      <c r="D24" s="4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31"/>
      <c r="V24" s="31"/>
      <c r="W24" s="31"/>
      <c r="X24" s="31"/>
      <c r="Y24" s="31"/>
      <c r="Z24" s="31"/>
    </row>
    <row r="25" spans="1:26" ht="15.75" customHeight="1" x14ac:dyDescent="0.25">
      <c r="A25" s="31"/>
      <c r="B25" s="9">
        <f t="shared" si="0"/>
        <v>45342</v>
      </c>
      <c r="C25" s="10">
        <f t="shared" si="1"/>
        <v>20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1"/>
      <c r="V25" s="31"/>
      <c r="W25" s="31"/>
      <c r="X25" s="31"/>
      <c r="Y25" s="31"/>
      <c r="Z25" s="31"/>
    </row>
    <row r="26" spans="1:26" ht="15.75" customHeight="1" x14ac:dyDescent="0.25">
      <c r="A26" s="31"/>
      <c r="B26" s="9">
        <f t="shared" si="0"/>
        <v>45343</v>
      </c>
      <c r="C26" s="10">
        <f t="shared" si="1"/>
        <v>21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31"/>
      <c r="V26" s="31"/>
      <c r="W26" s="31"/>
      <c r="X26" s="31"/>
      <c r="Y26" s="31"/>
      <c r="Z26" s="31"/>
    </row>
    <row r="27" spans="1:26" ht="15.75" customHeight="1" x14ac:dyDescent="0.25">
      <c r="A27" s="31"/>
      <c r="B27" s="9">
        <f t="shared" si="0"/>
        <v>45344</v>
      </c>
      <c r="C27" s="10">
        <f t="shared" si="1"/>
        <v>22</v>
      </c>
      <c r="D27" s="4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31"/>
      <c r="V27" s="31"/>
      <c r="W27" s="31"/>
      <c r="X27" s="31"/>
      <c r="Y27" s="31"/>
      <c r="Z27" s="31"/>
    </row>
    <row r="28" spans="1:26" ht="15.75" customHeight="1" x14ac:dyDescent="0.25">
      <c r="A28" s="31"/>
      <c r="B28" s="9">
        <f t="shared" si="0"/>
        <v>45345</v>
      </c>
      <c r="C28" s="10">
        <f t="shared" si="1"/>
        <v>23</v>
      </c>
      <c r="D28" s="4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1"/>
      <c r="V28" s="31"/>
      <c r="W28" s="31"/>
      <c r="X28" s="31"/>
      <c r="Y28" s="31"/>
      <c r="Z28" s="31"/>
    </row>
    <row r="29" spans="1:26" ht="15.75" customHeight="1" x14ac:dyDescent="0.25">
      <c r="A29" s="31"/>
      <c r="B29" s="9">
        <f t="shared" si="0"/>
        <v>45346</v>
      </c>
      <c r="C29" s="10">
        <f t="shared" si="1"/>
        <v>24</v>
      </c>
      <c r="D29" s="4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1"/>
      <c r="V29" s="31"/>
      <c r="W29" s="31"/>
      <c r="X29" s="31"/>
      <c r="Y29" s="31"/>
      <c r="Z29" s="31"/>
    </row>
    <row r="30" spans="1:26" ht="15.75" customHeight="1" x14ac:dyDescent="0.25">
      <c r="A30" s="31"/>
      <c r="B30" s="9">
        <f t="shared" si="0"/>
        <v>45347</v>
      </c>
      <c r="C30" s="10">
        <f t="shared" si="1"/>
        <v>25</v>
      </c>
      <c r="D30" s="4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1"/>
      <c r="V30" s="31"/>
      <c r="W30" s="31"/>
      <c r="X30" s="31"/>
      <c r="Y30" s="31"/>
      <c r="Z30" s="31"/>
    </row>
    <row r="31" spans="1:26" ht="15.75" customHeight="1" x14ac:dyDescent="0.25">
      <c r="A31" s="31"/>
      <c r="B31" s="9">
        <f t="shared" si="0"/>
        <v>45348</v>
      </c>
      <c r="C31" s="10">
        <f t="shared" si="1"/>
        <v>26</v>
      </c>
      <c r="D31" s="4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1"/>
      <c r="V31" s="31"/>
      <c r="W31" s="31"/>
      <c r="X31" s="31"/>
      <c r="Y31" s="31"/>
      <c r="Z31" s="31"/>
    </row>
    <row r="32" spans="1:26" ht="15.75" customHeight="1" x14ac:dyDescent="0.25">
      <c r="A32" s="31"/>
      <c r="B32" s="9">
        <f t="shared" si="0"/>
        <v>45349</v>
      </c>
      <c r="C32" s="10">
        <f t="shared" si="1"/>
        <v>27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1"/>
      <c r="V32" s="31"/>
      <c r="W32" s="31"/>
      <c r="X32" s="31"/>
      <c r="Y32" s="31"/>
      <c r="Z32" s="31"/>
    </row>
    <row r="33" spans="1:26" ht="15.75" customHeight="1" x14ac:dyDescent="0.25">
      <c r="A33" s="31"/>
      <c r="B33" s="9">
        <f t="shared" si="0"/>
        <v>45350</v>
      </c>
      <c r="C33" s="10">
        <f t="shared" si="1"/>
        <v>28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1"/>
      <c r="V33" s="31"/>
      <c r="W33" s="31"/>
      <c r="X33" s="31"/>
      <c r="Y33" s="31"/>
      <c r="Z33" s="31"/>
    </row>
    <row r="34" spans="1:26" ht="15.75" customHeight="1" x14ac:dyDescent="0.25">
      <c r="A34" s="31"/>
      <c r="B34" s="9">
        <f t="shared" si="0"/>
        <v>45351</v>
      </c>
      <c r="C34" s="10">
        <f t="shared" si="1"/>
        <v>29</v>
      </c>
      <c r="D34" s="4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1"/>
      <c r="V34" s="31"/>
      <c r="W34" s="31"/>
      <c r="X34" s="31"/>
      <c r="Y34" s="31"/>
      <c r="Z34" s="31"/>
    </row>
    <row r="35" spans="1:26" ht="15.75" customHeight="1" x14ac:dyDescent="0.25">
      <c r="A35" s="31"/>
      <c r="B35" s="15" t="s">
        <v>23</v>
      </c>
      <c r="C35" s="15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31"/>
      <c r="V35" s="31"/>
      <c r="W35" s="31"/>
      <c r="X35" s="31"/>
      <c r="Y35" s="31"/>
      <c r="Z35" s="31"/>
    </row>
    <row r="36" spans="1:26" ht="15.75" customHeight="1" x14ac:dyDescent="0.25">
      <c r="A36" s="31"/>
      <c r="B36" s="44" t="s">
        <v>40</v>
      </c>
      <c r="C36" s="44"/>
      <c r="D36" s="45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31"/>
      <c r="V36" s="31"/>
      <c r="W36" s="31"/>
      <c r="X36" s="31"/>
      <c r="Y36" s="31"/>
      <c r="Z36" s="31"/>
    </row>
    <row r="37" spans="1:26" ht="15.75" customHeight="1" x14ac:dyDescent="0.25">
      <c r="A37" s="31"/>
      <c r="B37" s="23" t="s">
        <v>41</v>
      </c>
      <c r="C37" s="23"/>
      <c r="D37" s="24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31"/>
      <c r="V37" s="31"/>
      <c r="W37" s="31"/>
      <c r="X37" s="31"/>
      <c r="Y37" s="31"/>
      <c r="Z37" s="31"/>
    </row>
    <row r="38" spans="1:26" ht="15.75" customHeight="1" x14ac:dyDescent="0.25">
      <c r="A38" s="31"/>
      <c r="B38" s="11" t="s">
        <v>26</v>
      </c>
      <c r="C38" s="11"/>
      <c r="D38" s="2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31"/>
      <c r="V38" s="31"/>
      <c r="W38" s="31"/>
      <c r="X38" s="31"/>
      <c r="Y38" s="31"/>
      <c r="Z38" s="31"/>
    </row>
    <row r="39" spans="1:26" ht="15.75" customHeight="1" x14ac:dyDescent="0.25">
      <c r="A39" s="31"/>
      <c r="B39" s="21" t="s">
        <v>38</v>
      </c>
      <c r="C39" s="21"/>
      <c r="D39" s="17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31"/>
      <c r="V39" s="31"/>
      <c r="W39" s="31"/>
      <c r="X39" s="31"/>
      <c r="Y39" s="31"/>
      <c r="Z39" s="31"/>
    </row>
    <row r="40" spans="1:26" ht="15.75" customHeight="1" x14ac:dyDescent="0.25">
      <c r="A40" s="31"/>
      <c r="B40" s="19" t="s">
        <v>28</v>
      </c>
      <c r="C40" s="19"/>
      <c r="D40" s="20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31"/>
      <c r="V40" s="31"/>
      <c r="W40" s="31"/>
      <c r="X40" s="31"/>
      <c r="Y40" s="31"/>
      <c r="Z40" s="31"/>
    </row>
    <row r="41" spans="1:26" ht="15.75" customHeight="1" x14ac:dyDescent="0.25">
      <c r="A41" s="31"/>
      <c r="B41" s="27" t="s">
        <v>29</v>
      </c>
      <c r="C41" s="28"/>
      <c r="D41" s="29">
        <f t="shared" ref="D41:T41" si="2">SUM(D35:D40)</f>
        <v>0</v>
      </c>
      <c r="E41" s="28">
        <f t="shared" si="2"/>
        <v>0</v>
      </c>
      <c r="F41" s="28">
        <f t="shared" si="2"/>
        <v>0</v>
      </c>
      <c r="G41" s="28">
        <f t="shared" si="2"/>
        <v>0</v>
      </c>
      <c r="H41" s="28">
        <f t="shared" si="2"/>
        <v>0</v>
      </c>
      <c r="I41" s="28">
        <f t="shared" si="2"/>
        <v>0</v>
      </c>
      <c r="J41" s="28">
        <f t="shared" si="2"/>
        <v>0</v>
      </c>
      <c r="K41" s="28">
        <f t="shared" si="2"/>
        <v>0</v>
      </c>
      <c r="L41" s="28">
        <f t="shared" si="2"/>
        <v>0</v>
      </c>
      <c r="M41" s="28">
        <f t="shared" si="2"/>
        <v>0</v>
      </c>
      <c r="N41" s="28">
        <f t="shared" si="2"/>
        <v>0</v>
      </c>
      <c r="O41" s="28">
        <f t="shared" si="2"/>
        <v>0</v>
      </c>
      <c r="P41" s="28">
        <f t="shared" si="2"/>
        <v>0</v>
      </c>
      <c r="Q41" s="28">
        <f t="shared" si="2"/>
        <v>0</v>
      </c>
      <c r="R41" s="28">
        <f t="shared" si="2"/>
        <v>0</v>
      </c>
      <c r="S41" s="28">
        <f t="shared" si="2"/>
        <v>0</v>
      </c>
      <c r="T41" s="28">
        <f t="shared" si="2"/>
        <v>0</v>
      </c>
      <c r="U41" s="31"/>
      <c r="V41" s="31"/>
      <c r="W41" s="31"/>
      <c r="X41" s="31"/>
      <c r="Y41" s="31"/>
      <c r="Z41" s="31"/>
    </row>
    <row r="42" spans="1:26" ht="15.75" customHeight="1" x14ac:dyDescent="0.25">
      <c r="A42" s="31"/>
      <c r="U42" s="31"/>
      <c r="V42" s="31"/>
      <c r="W42" s="31"/>
      <c r="X42" s="31"/>
      <c r="Y42" s="31"/>
      <c r="Z42" s="31"/>
    </row>
    <row r="43" spans="1:26" ht="15.75" customHeight="1" x14ac:dyDescent="0.25">
      <c r="A43" s="31"/>
      <c r="B43" s="27" t="s">
        <v>30</v>
      </c>
      <c r="C43" s="28"/>
      <c r="D43" s="29">
        <f t="shared" ref="D43:T43" si="3">IF(D41&gt;169, D40-(D41-169),D40)</f>
        <v>0</v>
      </c>
      <c r="E43" s="28">
        <f t="shared" si="3"/>
        <v>0</v>
      </c>
      <c r="F43" s="28">
        <f t="shared" si="3"/>
        <v>0</v>
      </c>
      <c r="G43" s="28">
        <f t="shared" si="3"/>
        <v>0</v>
      </c>
      <c r="H43" s="28">
        <f t="shared" si="3"/>
        <v>0</v>
      </c>
      <c r="I43" s="28">
        <f t="shared" si="3"/>
        <v>0</v>
      </c>
      <c r="J43" s="28">
        <f t="shared" si="3"/>
        <v>0</v>
      </c>
      <c r="K43" s="28">
        <f t="shared" si="3"/>
        <v>0</v>
      </c>
      <c r="L43" s="28">
        <f t="shared" si="3"/>
        <v>0</v>
      </c>
      <c r="M43" s="28">
        <f t="shared" si="3"/>
        <v>0</v>
      </c>
      <c r="N43" s="28">
        <f t="shared" si="3"/>
        <v>0</v>
      </c>
      <c r="O43" s="28">
        <f t="shared" si="3"/>
        <v>0</v>
      </c>
      <c r="P43" s="28">
        <f t="shared" si="3"/>
        <v>0</v>
      </c>
      <c r="Q43" s="28">
        <f t="shared" si="3"/>
        <v>0</v>
      </c>
      <c r="R43" s="28">
        <f t="shared" si="3"/>
        <v>0</v>
      </c>
      <c r="S43" s="28">
        <f t="shared" si="3"/>
        <v>0</v>
      </c>
      <c r="T43" s="28">
        <f t="shared" si="3"/>
        <v>0</v>
      </c>
      <c r="U43" s="31"/>
      <c r="V43" s="31"/>
      <c r="W43" s="31"/>
      <c r="X43" s="31"/>
      <c r="Y43" s="31"/>
      <c r="Z43" s="31"/>
    </row>
    <row r="44" spans="1:26" ht="15.75" customHeight="1" x14ac:dyDescent="0.25">
      <c r="A44" s="31"/>
      <c r="B44" s="31"/>
      <c r="C44" s="31"/>
      <c r="D44" s="46"/>
      <c r="E44" s="46"/>
      <c r="F44" s="46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.75" customHeight="1" x14ac:dyDescent="0.25">
      <c r="A45" s="31"/>
      <c r="B45" s="35" t="s">
        <v>31</v>
      </c>
      <c r="C45" s="33"/>
      <c r="D45" s="34"/>
      <c r="E45" s="34"/>
      <c r="F45" s="34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 x14ac:dyDescent="0.25">
      <c r="A46" s="31"/>
      <c r="B46" s="35" t="s">
        <v>32</v>
      </c>
      <c r="D46" s="36"/>
      <c r="E46" s="36"/>
      <c r="F46" s="36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25">
      <c r="A47" s="31"/>
      <c r="B47" s="37"/>
      <c r="C47" s="38"/>
      <c r="D47" s="38"/>
      <c r="E47" s="38"/>
      <c r="F47" s="38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5">
      <c r="A48" s="31"/>
      <c r="B48" s="37"/>
      <c r="C48" s="38"/>
      <c r="D48" s="38"/>
      <c r="E48" s="38"/>
      <c r="F48" s="38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7" t="s">
        <v>33</v>
      </c>
      <c r="C49" s="39"/>
      <c r="D49" s="38"/>
      <c r="E49" s="38"/>
      <c r="F49" s="3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5">
      <c r="A50" s="31"/>
      <c r="B50" s="48" t="s">
        <v>34</v>
      </c>
      <c r="C50" s="49"/>
      <c r="D50" s="49"/>
      <c r="E50" s="49"/>
      <c r="F50" s="49"/>
      <c r="G50" s="49"/>
      <c r="H50" s="49"/>
      <c r="I50" s="49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5">
      <c r="A51" s="31"/>
      <c r="B51" s="7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1">
    <mergeCell ref="B50:I50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00"/>
  <sheetViews>
    <sheetView topLeftCell="B25" workbookViewId="0">
      <selection activeCell="K59" sqref="K59"/>
    </sheetView>
  </sheetViews>
  <sheetFormatPr baseColWidth="10" defaultColWidth="14.42578125" defaultRowHeight="15" customHeight="1" x14ac:dyDescent="0.25"/>
  <cols>
    <col min="1" max="1" width="10.7109375" customWidth="1"/>
    <col min="2" max="2" width="30.85546875" customWidth="1"/>
    <col min="3" max="3" width="6.85546875" customWidth="1"/>
    <col min="4" max="26" width="10.7109375" customWidth="1"/>
  </cols>
  <sheetData>
    <row r="1" spans="2:20" x14ac:dyDescent="0.25">
      <c r="E1" s="41" t="s">
        <v>0</v>
      </c>
    </row>
    <row r="2" spans="2:20" ht="26.25" x14ac:dyDescent="0.4">
      <c r="B2" s="2" t="s">
        <v>1</v>
      </c>
      <c r="E2" s="41">
        <v>2024</v>
      </c>
    </row>
    <row r="4" spans="2:20" ht="15.75" x14ac:dyDescent="0.25">
      <c r="B4" s="5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ht="45" x14ac:dyDescent="0.25">
      <c r="B5" s="6">
        <v>3</v>
      </c>
      <c r="C5" s="7" t="s">
        <v>42</v>
      </c>
      <c r="D5" s="8" t="s">
        <v>35</v>
      </c>
      <c r="E5" s="8" t="s">
        <v>36</v>
      </c>
      <c r="F5" s="8" t="s">
        <v>37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</row>
    <row r="6" spans="2:20" x14ac:dyDescent="0.25">
      <c r="B6" s="9">
        <f t="shared" ref="B6:B36" si="0">DATE($E$2,$B$5,C6)</f>
        <v>45352</v>
      </c>
      <c r="C6" s="10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2:20" x14ac:dyDescent="0.25">
      <c r="B7" s="9">
        <f t="shared" si="0"/>
        <v>45353</v>
      </c>
      <c r="C7" s="10">
        <f t="shared" ref="C7:C36" si="1">C6+1</f>
        <v>2</v>
      </c>
      <c r="D7" s="4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2:20" x14ac:dyDescent="0.25">
      <c r="B8" s="9">
        <f t="shared" si="0"/>
        <v>45354</v>
      </c>
      <c r="C8" s="10">
        <f t="shared" si="1"/>
        <v>3</v>
      </c>
      <c r="D8" s="4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x14ac:dyDescent="0.25">
      <c r="B9" s="9">
        <f t="shared" si="0"/>
        <v>45355</v>
      </c>
      <c r="C9" s="10">
        <f t="shared" si="1"/>
        <v>4</v>
      </c>
      <c r="D9" s="4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2:20" x14ac:dyDescent="0.25">
      <c r="B10" s="9">
        <f t="shared" si="0"/>
        <v>45356</v>
      </c>
      <c r="C10" s="10">
        <f t="shared" si="1"/>
        <v>5</v>
      </c>
      <c r="D10" s="4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2:20" x14ac:dyDescent="0.25">
      <c r="B11" s="9">
        <f t="shared" si="0"/>
        <v>45357</v>
      </c>
      <c r="C11" s="10">
        <f t="shared" si="1"/>
        <v>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x14ac:dyDescent="0.25">
      <c r="B12" s="9">
        <f t="shared" si="0"/>
        <v>45358</v>
      </c>
      <c r="C12" s="10">
        <f t="shared" si="1"/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x14ac:dyDescent="0.25">
      <c r="B13" s="9">
        <f t="shared" si="0"/>
        <v>45359</v>
      </c>
      <c r="C13" s="10">
        <f t="shared" si="1"/>
        <v>8</v>
      </c>
      <c r="D13" s="4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2:20" x14ac:dyDescent="0.25">
      <c r="B14" s="9">
        <f t="shared" si="0"/>
        <v>45360</v>
      </c>
      <c r="C14" s="10">
        <f t="shared" si="1"/>
        <v>9</v>
      </c>
      <c r="D14" s="4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2:20" x14ac:dyDescent="0.25">
      <c r="B15" s="9">
        <f t="shared" si="0"/>
        <v>45361</v>
      </c>
      <c r="C15" s="10">
        <f t="shared" si="1"/>
        <v>10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2:20" x14ac:dyDescent="0.25">
      <c r="B16" s="9">
        <f t="shared" si="0"/>
        <v>45362</v>
      </c>
      <c r="C16" s="10">
        <f t="shared" si="1"/>
        <v>11</v>
      </c>
      <c r="D16" s="4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2:20" x14ac:dyDescent="0.25">
      <c r="B17" s="9">
        <f t="shared" si="0"/>
        <v>45363</v>
      </c>
      <c r="C17" s="10">
        <f t="shared" si="1"/>
        <v>12</v>
      </c>
      <c r="D17" s="4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2:20" x14ac:dyDescent="0.25">
      <c r="B18" s="9">
        <f t="shared" si="0"/>
        <v>45364</v>
      </c>
      <c r="C18" s="10">
        <f t="shared" si="1"/>
        <v>13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2:20" x14ac:dyDescent="0.25">
      <c r="B19" s="9">
        <f t="shared" si="0"/>
        <v>45365</v>
      </c>
      <c r="C19" s="10">
        <f t="shared" si="1"/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2:20" x14ac:dyDescent="0.25">
      <c r="B20" s="9">
        <f t="shared" si="0"/>
        <v>45366</v>
      </c>
      <c r="C20" s="10">
        <f t="shared" si="1"/>
        <v>15</v>
      </c>
      <c r="D20" s="4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2:20" ht="15.75" customHeight="1" x14ac:dyDescent="0.25">
      <c r="B21" s="9">
        <f t="shared" si="0"/>
        <v>45367</v>
      </c>
      <c r="C21" s="10">
        <f t="shared" si="1"/>
        <v>16</v>
      </c>
      <c r="D21" s="4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2:20" ht="15.75" customHeight="1" x14ac:dyDescent="0.25">
      <c r="B22" s="9">
        <f t="shared" si="0"/>
        <v>45368</v>
      </c>
      <c r="C22" s="10">
        <f t="shared" si="1"/>
        <v>17</v>
      </c>
      <c r="D22" s="4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ht="15.75" customHeight="1" x14ac:dyDescent="0.25">
      <c r="B23" s="9">
        <f t="shared" si="0"/>
        <v>45369</v>
      </c>
      <c r="C23" s="10">
        <f t="shared" si="1"/>
        <v>18</v>
      </c>
      <c r="D23" s="4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2:20" ht="15.75" customHeight="1" x14ac:dyDescent="0.25">
      <c r="B24" s="9">
        <f t="shared" si="0"/>
        <v>45370</v>
      </c>
      <c r="C24" s="10">
        <f t="shared" si="1"/>
        <v>19</v>
      </c>
      <c r="D24" s="4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2:20" ht="15.75" customHeight="1" x14ac:dyDescent="0.25">
      <c r="B25" s="9">
        <f t="shared" si="0"/>
        <v>45371</v>
      </c>
      <c r="C25" s="10">
        <f t="shared" si="1"/>
        <v>20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2:20" ht="15.75" customHeight="1" x14ac:dyDescent="0.25">
      <c r="B26" s="9">
        <f t="shared" si="0"/>
        <v>45372</v>
      </c>
      <c r="C26" s="10">
        <f t="shared" si="1"/>
        <v>21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2:20" ht="15.75" customHeight="1" x14ac:dyDescent="0.25">
      <c r="B27" s="9">
        <f t="shared" si="0"/>
        <v>45373</v>
      </c>
      <c r="C27" s="10">
        <f t="shared" si="1"/>
        <v>22</v>
      </c>
      <c r="D27" s="4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2:20" ht="15.75" customHeight="1" x14ac:dyDescent="0.25">
      <c r="B28" s="9">
        <f t="shared" si="0"/>
        <v>45374</v>
      </c>
      <c r="C28" s="10">
        <f t="shared" si="1"/>
        <v>23</v>
      </c>
      <c r="D28" s="4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2:20" ht="15.75" customHeight="1" x14ac:dyDescent="0.25">
      <c r="B29" s="9">
        <f t="shared" si="0"/>
        <v>45375</v>
      </c>
      <c r="C29" s="10">
        <f t="shared" si="1"/>
        <v>24</v>
      </c>
      <c r="D29" s="4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2:20" ht="15.75" customHeight="1" x14ac:dyDescent="0.25">
      <c r="B30" s="9">
        <f t="shared" si="0"/>
        <v>45376</v>
      </c>
      <c r="C30" s="10">
        <f t="shared" si="1"/>
        <v>25</v>
      </c>
      <c r="D30" s="4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2:20" ht="15.75" customHeight="1" x14ac:dyDescent="0.25">
      <c r="B31" s="9">
        <f t="shared" si="0"/>
        <v>45377</v>
      </c>
      <c r="C31" s="10">
        <f t="shared" si="1"/>
        <v>26</v>
      </c>
      <c r="D31" s="4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2:20" ht="15.75" customHeight="1" x14ac:dyDescent="0.25">
      <c r="B32" s="9">
        <f t="shared" si="0"/>
        <v>45378</v>
      </c>
      <c r="C32" s="10">
        <f t="shared" si="1"/>
        <v>27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0" ht="15.75" customHeight="1" x14ac:dyDescent="0.25">
      <c r="B33" s="9">
        <f t="shared" si="0"/>
        <v>45379</v>
      </c>
      <c r="C33" s="10">
        <f t="shared" si="1"/>
        <v>28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2:20" ht="15.75" customHeight="1" x14ac:dyDescent="0.25">
      <c r="B34" s="9">
        <f t="shared" si="0"/>
        <v>45380</v>
      </c>
      <c r="C34" s="10">
        <f t="shared" si="1"/>
        <v>29</v>
      </c>
      <c r="D34" s="4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ht="15.75" customHeight="1" x14ac:dyDescent="0.25">
      <c r="B35" s="9">
        <f t="shared" si="0"/>
        <v>45381</v>
      </c>
      <c r="C35" s="10">
        <f t="shared" si="1"/>
        <v>30</v>
      </c>
      <c r="D35" s="4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2:20" ht="15.75" customHeight="1" x14ac:dyDescent="0.25">
      <c r="B36" s="9">
        <f t="shared" si="0"/>
        <v>45382</v>
      </c>
      <c r="C36" s="10">
        <f t="shared" si="1"/>
        <v>31</v>
      </c>
      <c r="D36" s="4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2:20" ht="15.75" customHeight="1" x14ac:dyDescent="0.25">
      <c r="B37" s="15" t="s">
        <v>23</v>
      </c>
      <c r="C37" s="15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ht="15.75" customHeight="1" x14ac:dyDescent="0.25">
      <c r="B38" s="44" t="s">
        <v>24</v>
      </c>
      <c r="C38" s="44"/>
      <c r="D38" s="45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2:20" ht="15.75" customHeight="1" x14ac:dyDescent="0.25">
      <c r="B39" s="23" t="s">
        <v>25</v>
      </c>
      <c r="C39" s="23"/>
      <c r="D39" s="24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2:20" ht="15.75" customHeight="1" x14ac:dyDescent="0.25">
      <c r="B40" s="11" t="s">
        <v>26</v>
      </c>
      <c r="C40" s="11"/>
      <c r="D40" s="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ht="15.75" customHeight="1" x14ac:dyDescent="0.25">
      <c r="B41" s="21" t="s">
        <v>38</v>
      </c>
      <c r="C41" s="21"/>
      <c r="D41" s="17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2:20" ht="15.75" customHeight="1" x14ac:dyDescent="0.25">
      <c r="B42" s="19" t="s">
        <v>28</v>
      </c>
      <c r="C42" s="19"/>
      <c r="D42" s="2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2:20" ht="15.75" customHeight="1" x14ac:dyDescent="0.25">
      <c r="B43" s="27" t="s">
        <v>29</v>
      </c>
      <c r="C43" s="28"/>
      <c r="D43" s="29">
        <f t="shared" ref="D43:T43" si="2">SUM(D37:D42)</f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  <c r="I43" s="28">
        <f t="shared" si="2"/>
        <v>0</v>
      </c>
      <c r="J43" s="28">
        <f t="shared" si="2"/>
        <v>0</v>
      </c>
      <c r="K43" s="28">
        <f t="shared" si="2"/>
        <v>0</v>
      </c>
      <c r="L43" s="28">
        <f t="shared" si="2"/>
        <v>0</v>
      </c>
      <c r="M43" s="28">
        <f t="shared" si="2"/>
        <v>0</v>
      </c>
      <c r="N43" s="28">
        <f t="shared" si="2"/>
        <v>0</v>
      </c>
      <c r="O43" s="28">
        <f t="shared" si="2"/>
        <v>0</v>
      </c>
      <c r="P43" s="28">
        <f t="shared" si="2"/>
        <v>0</v>
      </c>
      <c r="Q43" s="28">
        <f t="shared" si="2"/>
        <v>0</v>
      </c>
      <c r="R43" s="28">
        <f t="shared" si="2"/>
        <v>0</v>
      </c>
      <c r="S43" s="28">
        <f t="shared" si="2"/>
        <v>0</v>
      </c>
      <c r="T43" s="28">
        <f t="shared" si="2"/>
        <v>0</v>
      </c>
    </row>
    <row r="44" spans="2:20" ht="15.75" customHeight="1" x14ac:dyDescent="0.25"/>
    <row r="45" spans="2:20" ht="15.75" customHeight="1" x14ac:dyDescent="0.25">
      <c r="B45" s="27" t="s">
        <v>30</v>
      </c>
      <c r="C45" s="28"/>
      <c r="D45" s="29">
        <f t="shared" ref="D45:T45" si="3">IF(D43&gt;169, D42-(D43-169),D42)</f>
        <v>0</v>
      </c>
      <c r="E45" s="28">
        <f t="shared" si="3"/>
        <v>0</v>
      </c>
      <c r="F45" s="28">
        <f t="shared" si="3"/>
        <v>0</v>
      </c>
      <c r="G45" s="28">
        <f t="shared" si="3"/>
        <v>0</v>
      </c>
      <c r="H45" s="28">
        <f t="shared" si="3"/>
        <v>0</v>
      </c>
      <c r="I45" s="28">
        <f t="shared" si="3"/>
        <v>0</v>
      </c>
      <c r="J45" s="28">
        <f t="shared" si="3"/>
        <v>0</v>
      </c>
      <c r="K45" s="28">
        <f t="shared" si="3"/>
        <v>0</v>
      </c>
      <c r="L45" s="28">
        <f t="shared" si="3"/>
        <v>0</v>
      </c>
      <c r="M45" s="28">
        <f t="shared" si="3"/>
        <v>0</v>
      </c>
      <c r="N45" s="28">
        <f t="shared" si="3"/>
        <v>0</v>
      </c>
      <c r="O45" s="28">
        <f t="shared" si="3"/>
        <v>0</v>
      </c>
      <c r="P45" s="28">
        <f t="shared" si="3"/>
        <v>0</v>
      </c>
      <c r="Q45" s="28">
        <f t="shared" si="3"/>
        <v>0</v>
      </c>
      <c r="R45" s="28">
        <f t="shared" si="3"/>
        <v>0</v>
      </c>
      <c r="S45" s="28">
        <f t="shared" si="3"/>
        <v>0</v>
      </c>
      <c r="T45" s="28">
        <f t="shared" si="3"/>
        <v>0</v>
      </c>
    </row>
    <row r="46" spans="2:20" ht="15.75" customHeight="1" x14ac:dyDescent="0.25">
      <c r="D46" s="46"/>
      <c r="E46" s="46"/>
      <c r="F46" s="46"/>
      <c r="G46" s="31"/>
      <c r="H46" s="31"/>
      <c r="I46" s="31"/>
    </row>
    <row r="47" spans="2:20" ht="15.75" customHeight="1" x14ac:dyDescent="0.25">
      <c r="B47" s="35" t="s">
        <v>31</v>
      </c>
      <c r="C47" s="33"/>
      <c r="D47" s="34"/>
      <c r="E47" s="34"/>
      <c r="F47" s="34"/>
      <c r="G47" s="31"/>
      <c r="H47" s="31"/>
      <c r="I47" s="31"/>
    </row>
    <row r="48" spans="2:20" ht="15.75" customHeight="1" x14ac:dyDescent="0.25">
      <c r="B48" s="35" t="s">
        <v>32</v>
      </c>
      <c r="D48" s="36"/>
      <c r="E48" s="36"/>
      <c r="F48" s="36"/>
      <c r="G48" s="31"/>
      <c r="H48" s="31"/>
      <c r="I48" s="31"/>
    </row>
    <row r="49" spans="2:9" ht="15.75" customHeight="1" x14ac:dyDescent="0.25">
      <c r="B49" s="37"/>
      <c r="C49" s="38"/>
      <c r="D49" s="38"/>
      <c r="E49" s="38"/>
      <c r="F49" s="38"/>
      <c r="G49" s="31"/>
      <c r="H49" s="31"/>
      <c r="I49" s="31"/>
    </row>
    <row r="50" spans="2:9" ht="15.75" customHeight="1" x14ac:dyDescent="0.25">
      <c r="B50" s="37"/>
      <c r="C50" s="38"/>
      <c r="D50" s="38"/>
      <c r="E50" s="38"/>
      <c r="F50" s="38"/>
      <c r="G50" s="31"/>
      <c r="H50" s="31"/>
      <c r="I50" s="31"/>
    </row>
    <row r="51" spans="2:9" ht="15.75" customHeight="1" x14ac:dyDescent="0.25">
      <c r="B51" s="37" t="s">
        <v>33</v>
      </c>
      <c r="C51" s="39"/>
      <c r="D51" s="38"/>
      <c r="E51" s="38"/>
      <c r="F51" s="38"/>
      <c r="G51" s="31"/>
      <c r="H51" s="31"/>
      <c r="I51" s="31"/>
    </row>
    <row r="52" spans="2:9" ht="15.75" customHeight="1" x14ac:dyDescent="0.25">
      <c r="B52" s="48" t="s">
        <v>34</v>
      </c>
      <c r="C52" s="49"/>
      <c r="D52" s="49"/>
      <c r="E52" s="49"/>
      <c r="F52" s="49"/>
      <c r="G52" s="49"/>
      <c r="H52" s="49"/>
      <c r="I52" s="49"/>
    </row>
    <row r="53" spans="2:9" ht="15.75" customHeight="1" x14ac:dyDescent="0.25"/>
    <row r="54" spans="2:9" ht="15.75" customHeight="1" x14ac:dyDescent="0.25"/>
    <row r="55" spans="2:9" ht="15.75" customHeight="1" x14ac:dyDescent="0.25"/>
    <row r="56" spans="2:9" ht="15.75" customHeight="1" x14ac:dyDescent="0.25"/>
    <row r="57" spans="2:9" ht="15.75" customHeight="1" x14ac:dyDescent="0.25"/>
    <row r="58" spans="2:9" ht="15.75" customHeight="1" x14ac:dyDescent="0.25"/>
    <row r="59" spans="2:9" ht="15.75" customHeight="1" x14ac:dyDescent="0.25"/>
    <row r="60" spans="2:9" ht="15.75" customHeight="1" x14ac:dyDescent="0.25"/>
    <row r="61" spans="2:9" ht="15.75" customHeight="1" x14ac:dyDescent="0.25"/>
    <row r="62" spans="2:9" ht="15.75" customHeight="1" x14ac:dyDescent="0.25"/>
    <row r="63" spans="2:9" ht="15.75" customHeight="1" x14ac:dyDescent="0.25"/>
    <row r="64" spans="2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52:I52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G29" workbookViewId="0">
      <selection activeCell="B42" sqref="B42:T44"/>
    </sheetView>
  </sheetViews>
  <sheetFormatPr baseColWidth="10" defaultColWidth="14.42578125" defaultRowHeight="15" customHeight="1" x14ac:dyDescent="0.25"/>
  <cols>
    <col min="1" max="1" width="11.42578125" customWidth="1"/>
    <col min="2" max="2" width="30.85546875" customWidth="1"/>
    <col min="3" max="3" width="6.85546875" customWidth="1"/>
    <col min="4" max="20" width="11.42578125" customWidth="1"/>
    <col min="21" max="26" width="10.7109375" customWidth="1"/>
  </cols>
  <sheetData>
    <row r="1" spans="1:26" x14ac:dyDescent="0.25">
      <c r="A1" s="31"/>
      <c r="B1" s="31"/>
      <c r="C1" s="31"/>
      <c r="D1" s="31"/>
      <c r="E1" s="4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6.25" x14ac:dyDescent="0.4">
      <c r="A2" s="31"/>
      <c r="B2" s="2" t="s">
        <v>1</v>
      </c>
      <c r="C2" s="31"/>
      <c r="D2" s="31"/>
      <c r="E2" s="41">
        <v>2024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x14ac:dyDescent="0.25">
      <c r="A4" s="31"/>
      <c r="B4" s="5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1"/>
      <c r="V4" s="31"/>
      <c r="W4" s="31"/>
      <c r="X4" s="31"/>
      <c r="Y4" s="31"/>
      <c r="Z4" s="31"/>
    </row>
    <row r="5" spans="1:26" ht="45" x14ac:dyDescent="0.25">
      <c r="A5" s="31"/>
      <c r="B5" s="6">
        <v>4</v>
      </c>
      <c r="C5" s="7" t="s">
        <v>43</v>
      </c>
      <c r="D5" s="8" t="s">
        <v>35</v>
      </c>
      <c r="E5" s="8" t="s">
        <v>36</v>
      </c>
      <c r="F5" s="8" t="s">
        <v>37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31"/>
      <c r="V5" s="31"/>
      <c r="W5" s="31"/>
      <c r="X5" s="31"/>
      <c r="Y5" s="31"/>
      <c r="Z5" s="31"/>
    </row>
    <row r="6" spans="1:26" x14ac:dyDescent="0.25">
      <c r="A6" s="31"/>
      <c r="B6" s="9">
        <f t="shared" ref="B6:B35" si="0">DATE($E$2,$B$5,C6)</f>
        <v>45383</v>
      </c>
      <c r="C6" s="10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1"/>
      <c r="V6" s="31"/>
      <c r="W6" s="31"/>
      <c r="X6" s="31"/>
      <c r="Y6" s="31"/>
      <c r="Z6" s="31"/>
    </row>
    <row r="7" spans="1:26" x14ac:dyDescent="0.25">
      <c r="A7" s="31"/>
      <c r="B7" s="9">
        <f t="shared" si="0"/>
        <v>45384</v>
      </c>
      <c r="C7" s="10">
        <f t="shared" ref="C7:C35" si="1">C6+1</f>
        <v>2</v>
      </c>
      <c r="D7" s="4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1"/>
      <c r="V7" s="31"/>
      <c r="W7" s="31"/>
      <c r="X7" s="31"/>
      <c r="Y7" s="31"/>
      <c r="Z7" s="31"/>
    </row>
    <row r="8" spans="1:26" x14ac:dyDescent="0.25">
      <c r="A8" s="31"/>
      <c r="B8" s="9">
        <f t="shared" si="0"/>
        <v>45385</v>
      </c>
      <c r="C8" s="10">
        <f t="shared" si="1"/>
        <v>3</v>
      </c>
      <c r="D8" s="4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1"/>
      <c r="V8" s="31"/>
      <c r="W8" s="31"/>
      <c r="X8" s="31"/>
      <c r="Y8" s="31"/>
      <c r="Z8" s="31"/>
    </row>
    <row r="9" spans="1:26" x14ac:dyDescent="0.25">
      <c r="A9" s="31"/>
      <c r="B9" s="9">
        <f t="shared" si="0"/>
        <v>45386</v>
      </c>
      <c r="C9" s="10">
        <f t="shared" si="1"/>
        <v>4</v>
      </c>
      <c r="D9" s="4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31"/>
      <c r="V9" s="31"/>
      <c r="W9" s="31"/>
      <c r="X9" s="31"/>
      <c r="Y9" s="31"/>
      <c r="Z9" s="31"/>
    </row>
    <row r="10" spans="1:26" x14ac:dyDescent="0.25">
      <c r="A10" s="31"/>
      <c r="B10" s="9">
        <f t="shared" si="0"/>
        <v>45387</v>
      </c>
      <c r="C10" s="10">
        <f t="shared" si="1"/>
        <v>5</v>
      </c>
      <c r="D10" s="4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1"/>
      <c r="V10" s="31"/>
      <c r="W10" s="31"/>
      <c r="X10" s="31"/>
      <c r="Y10" s="31"/>
      <c r="Z10" s="31"/>
    </row>
    <row r="11" spans="1:26" x14ac:dyDescent="0.25">
      <c r="A11" s="31"/>
      <c r="B11" s="9">
        <f t="shared" si="0"/>
        <v>45388</v>
      </c>
      <c r="C11" s="10">
        <f t="shared" si="1"/>
        <v>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1"/>
      <c r="V11" s="31"/>
      <c r="W11" s="31"/>
      <c r="X11" s="31"/>
      <c r="Y11" s="31"/>
      <c r="Z11" s="31"/>
    </row>
    <row r="12" spans="1:26" x14ac:dyDescent="0.25">
      <c r="A12" s="31"/>
      <c r="B12" s="9">
        <f t="shared" si="0"/>
        <v>45389</v>
      </c>
      <c r="C12" s="10">
        <f t="shared" si="1"/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1"/>
      <c r="V12" s="31"/>
      <c r="W12" s="31"/>
      <c r="X12" s="31"/>
      <c r="Y12" s="31"/>
      <c r="Z12" s="31"/>
    </row>
    <row r="13" spans="1:26" x14ac:dyDescent="0.25">
      <c r="A13" s="31"/>
      <c r="B13" s="9">
        <f t="shared" si="0"/>
        <v>45390</v>
      </c>
      <c r="C13" s="10">
        <f t="shared" si="1"/>
        <v>8</v>
      </c>
      <c r="D13" s="4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1"/>
      <c r="V13" s="31"/>
      <c r="W13" s="31"/>
      <c r="X13" s="31"/>
      <c r="Y13" s="31"/>
      <c r="Z13" s="31"/>
    </row>
    <row r="14" spans="1:26" x14ac:dyDescent="0.25">
      <c r="A14" s="31"/>
      <c r="B14" s="9">
        <f t="shared" si="0"/>
        <v>45391</v>
      </c>
      <c r="C14" s="10">
        <f t="shared" si="1"/>
        <v>9</v>
      </c>
      <c r="D14" s="4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1"/>
      <c r="V14" s="31"/>
      <c r="W14" s="31"/>
      <c r="X14" s="31"/>
      <c r="Y14" s="31"/>
      <c r="Z14" s="31"/>
    </row>
    <row r="15" spans="1:26" x14ac:dyDescent="0.25">
      <c r="A15" s="31"/>
      <c r="B15" s="9">
        <f t="shared" si="0"/>
        <v>45392</v>
      </c>
      <c r="C15" s="10">
        <f t="shared" si="1"/>
        <v>10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1"/>
      <c r="V15" s="31"/>
      <c r="W15" s="31"/>
      <c r="X15" s="31"/>
      <c r="Y15" s="31"/>
      <c r="Z15" s="31"/>
    </row>
    <row r="16" spans="1:26" x14ac:dyDescent="0.25">
      <c r="A16" s="31"/>
      <c r="B16" s="9">
        <f t="shared" si="0"/>
        <v>45393</v>
      </c>
      <c r="C16" s="10">
        <f t="shared" si="1"/>
        <v>11</v>
      </c>
      <c r="D16" s="4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1"/>
      <c r="V16" s="31"/>
      <c r="W16" s="31"/>
      <c r="X16" s="31"/>
      <c r="Y16" s="31"/>
      <c r="Z16" s="31"/>
    </row>
    <row r="17" spans="1:26" x14ac:dyDescent="0.25">
      <c r="A17" s="31"/>
      <c r="B17" s="9">
        <f t="shared" si="0"/>
        <v>45394</v>
      </c>
      <c r="C17" s="10">
        <f t="shared" si="1"/>
        <v>12</v>
      </c>
      <c r="D17" s="4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1"/>
      <c r="V17" s="31"/>
      <c r="W17" s="31"/>
      <c r="X17" s="31"/>
      <c r="Y17" s="31"/>
      <c r="Z17" s="31"/>
    </row>
    <row r="18" spans="1:26" x14ac:dyDescent="0.25">
      <c r="A18" s="31"/>
      <c r="B18" s="9">
        <f t="shared" si="0"/>
        <v>45395</v>
      </c>
      <c r="C18" s="10">
        <f t="shared" si="1"/>
        <v>13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31"/>
      <c r="V18" s="31"/>
      <c r="W18" s="31"/>
      <c r="X18" s="31"/>
      <c r="Y18" s="31"/>
      <c r="Z18" s="31"/>
    </row>
    <row r="19" spans="1:26" x14ac:dyDescent="0.25">
      <c r="A19" s="31"/>
      <c r="B19" s="9">
        <f t="shared" si="0"/>
        <v>45396</v>
      </c>
      <c r="C19" s="10">
        <f t="shared" si="1"/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31"/>
      <c r="V19" s="31"/>
      <c r="W19" s="31"/>
      <c r="X19" s="31"/>
      <c r="Y19" s="31"/>
      <c r="Z19" s="31"/>
    </row>
    <row r="20" spans="1:26" x14ac:dyDescent="0.25">
      <c r="A20" s="31"/>
      <c r="B20" s="9">
        <f t="shared" si="0"/>
        <v>45397</v>
      </c>
      <c r="C20" s="10">
        <f t="shared" si="1"/>
        <v>15</v>
      </c>
      <c r="D20" s="4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1"/>
      <c r="V20" s="31"/>
      <c r="W20" s="31"/>
      <c r="X20" s="31"/>
      <c r="Y20" s="31"/>
      <c r="Z20" s="31"/>
    </row>
    <row r="21" spans="1:26" ht="15.75" customHeight="1" x14ac:dyDescent="0.25">
      <c r="A21" s="31"/>
      <c r="B21" s="9">
        <f t="shared" si="0"/>
        <v>45398</v>
      </c>
      <c r="C21" s="10">
        <f t="shared" si="1"/>
        <v>16</v>
      </c>
      <c r="D21" s="4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31"/>
      <c r="V21" s="31"/>
      <c r="W21" s="31"/>
      <c r="X21" s="31"/>
      <c r="Y21" s="31"/>
      <c r="Z21" s="31"/>
    </row>
    <row r="22" spans="1:26" ht="15.75" customHeight="1" x14ac:dyDescent="0.25">
      <c r="A22" s="31"/>
      <c r="B22" s="9">
        <f t="shared" si="0"/>
        <v>45399</v>
      </c>
      <c r="C22" s="10">
        <f t="shared" si="1"/>
        <v>17</v>
      </c>
      <c r="D22" s="4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1"/>
      <c r="V22" s="31"/>
      <c r="W22" s="31"/>
      <c r="X22" s="31"/>
      <c r="Y22" s="31"/>
      <c r="Z22" s="31"/>
    </row>
    <row r="23" spans="1:26" ht="15.75" customHeight="1" x14ac:dyDescent="0.25">
      <c r="A23" s="31"/>
      <c r="B23" s="9">
        <f t="shared" si="0"/>
        <v>45400</v>
      </c>
      <c r="C23" s="10">
        <f t="shared" si="1"/>
        <v>18</v>
      </c>
      <c r="D23" s="4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1"/>
      <c r="V23" s="31"/>
      <c r="W23" s="31"/>
      <c r="X23" s="31"/>
      <c r="Y23" s="31"/>
      <c r="Z23" s="31"/>
    </row>
    <row r="24" spans="1:26" ht="15.75" customHeight="1" x14ac:dyDescent="0.25">
      <c r="A24" s="31"/>
      <c r="B24" s="9">
        <f t="shared" si="0"/>
        <v>45401</v>
      </c>
      <c r="C24" s="10">
        <f t="shared" si="1"/>
        <v>19</v>
      </c>
      <c r="D24" s="4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31"/>
      <c r="V24" s="31"/>
      <c r="W24" s="31"/>
      <c r="X24" s="31"/>
      <c r="Y24" s="31"/>
      <c r="Z24" s="31"/>
    </row>
    <row r="25" spans="1:26" ht="15.75" customHeight="1" x14ac:dyDescent="0.25">
      <c r="A25" s="31"/>
      <c r="B25" s="9">
        <f t="shared" si="0"/>
        <v>45402</v>
      </c>
      <c r="C25" s="10">
        <f t="shared" si="1"/>
        <v>20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1"/>
      <c r="V25" s="31"/>
      <c r="W25" s="31"/>
      <c r="X25" s="31"/>
      <c r="Y25" s="31"/>
      <c r="Z25" s="31"/>
    </row>
    <row r="26" spans="1:26" ht="15.75" customHeight="1" x14ac:dyDescent="0.25">
      <c r="A26" s="31"/>
      <c r="B26" s="9">
        <f t="shared" si="0"/>
        <v>45403</v>
      </c>
      <c r="C26" s="10">
        <f t="shared" si="1"/>
        <v>21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31"/>
      <c r="V26" s="31"/>
      <c r="W26" s="31"/>
      <c r="X26" s="31"/>
      <c r="Y26" s="31"/>
      <c r="Z26" s="31"/>
    </row>
    <row r="27" spans="1:26" ht="15.75" customHeight="1" x14ac:dyDescent="0.25">
      <c r="A27" s="31"/>
      <c r="B27" s="9">
        <f t="shared" si="0"/>
        <v>45404</v>
      </c>
      <c r="C27" s="10">
        <f t="shared" si="1"/>
        <v>22</v>
      </c>
      <c r="D27" s="4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31"/>
      <c r="V27" s="31"/>
      <c r="W27" s="31"/>
      <c r="X27" s="31"/>
      <c r="Y27" s="31"/>
      <c r="Z27" s="31"/>
    </row>
    <row r="28" spans="1:26" ht="15.75" customHeight="1" x14ac:dyDescent="0.25">
      <c r="A28" s="31"/>
      <c r="B28" s="9">
        <f t="shared" si="0"/>
        <v>45405</v>
      </c>
      <c r="C28" s="10">
        <f t="shared" si="1"/>
        <v>23</v>
      </c>
      <c r="D28" s="4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1"/>
      <c r="V28" s="31"/>
      <c r="W28" s="31"/>
      <c r="X28" s="31"/>
      <c r="Y28" s="31"/>
      <c r="Z28" s="31"/>
    </row>
    <row r="29" spans="1:26" ht="15.75" customHeight="1" x14ac:dyDescent="0.25">
      <c r="A29" s="31"/>
      <c r="B29" s="9">
        <f t="shared" si="0"/>
        <v>45406</v>
      </c>
      <c r="C29" s="10">
        <f t="shared" si="1"/>
        <v>24</v>
      </c>
      <c r="D29" s="4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1"/>
      <c r="V29" s="31"/>
      <c r="W29" s="31"/>
      <c r="X29" s="31"/>
      <c r="Y29" s="31"/>
      <c r="Z29" s="31"/>
    </row>
    <row r="30" spans="1:26" ht="15.75" customHeight="1" x14ac:dyDescent="0.25">
      <c r="A30" s="31"/>
      <c r="B30" s="9">
        <f t="shared" si="0"/>
        <v>45407</v>
      </c>
      <c r="C30" s="10">
        <f t="shared" si="1"/>
        <v>25</v>
      </c>
      <c r="D30" s="4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1"/>
      <c r="V30" s="31"/>
      <c r="W30" s="31"/>
      <c r="X30" s="31"/>
      <c r="Y30" s="31"/>
      <c r="Z30" s="31"/>
    </row>
    <row r="31" spans="1:26" ht="15.75" customHeight="1" x14ac:dyDescent="0.25">
      <c r="A31" s="31"/>
      <c r="B31" s="9">
        <f t="shared" si="0"/>
        <v>45408</v>
      </c>
      <c r="C31" s="10">
        <f t="shared" si="1"/>
        <v>26</v>
      </c>
      <c r="D31" s="4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1"/>
      <c r="V31" s="31"/>
      <c r="W31" s="31"/>
      <c r="X31" s="31"/>
      <c r="Y31" s="31"/>
      <c r="Z31" s="31"/>
    </row>
    <row r="32" spans="1:26" ht="15.75" customHeight="1" x14ac:dyDescent="0.25">
      <c r="A32" s="31"/>
      <c r="B32" s="9">
        <f t="shared" si="0"/>
        <v>45409</v>
      </c>
      <c r="C32" s="10">
        <f t="shared" si="1"/>
        <v>27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1"/>
      <c r="V32" s="31"/>
      <c r="W32" s="31"/>
      <c r="X32" s="31"/>
      <c r="Y32" s="31"/>
      <c r="Z32" s="31"/>
    </row>
    <row r="33" spans="1:26" ht="15.75" customHeight="1" x14ac:dyDescent="0.25">
      <c r="A33" s="31"/>
      <c r="B33" s="9">
        <f t="shared" si="0"/>
        <v>45410</v>
      </c>
      <c r="C33" s="10">
        <f t="shared" si="1"/>
        <v>28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1"/>
      <c r="V33" s="31"/>
      <c r="W33" s="31"/>
      <c r="X33" s="31"/>
      <c r="Y33" s="31"/>
      <c r="Z33" s="31"/>
    </row>
    <row r="34" spans="1:26" ht="15.75" customHeight="1" x14ac:dyDescent="0.25">
      <c r="A34" s="31"/>
      <c r="B34" s="9">
        <f t="shared" si="0"/>
        <v>45411</v>
      </c>
      <c r="C34" s="10">
        <f t="shared" si="1"/>
        <v>29</v>
      </c>
      <c r="D34" s="4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1"/>
      <c r="V34" s="31"/>
      <c r="W34" s="31"/>
      <c r="X34" s="31"/>
      <c r="Y34" s="31"/>
      <c r="Z34" s="31"/>
    </row>
    <row r="35" spans="1:26" ht="15.75" customHeight="1" x14ac:dyDescent="0.25">
      <c r="A35" s="31"/>
      <c r="B35" s="9">
        <f t="shared" si="0"/>
        <v>45412</v>
      </c>
      <c r="C35" s="10">
        <f t="shared" si="1"/>
        <v>30</v>
      </c>
      <c r="D35" s="4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1"/>
      <c r="V35" s="31"/>
      <c r="W35" s="31"/>
      <c r="X35" s="31"/>
      <c r="Y35" s="31"/>
      <c r="Z35" s="31"/>
    </row>
    <row r="36" spans="1:26" ht="15.75" customHeight="1" x14ac:dyDescent="0.25">
      <c r="A36" s="31"/>
      <c r="B36" s="15" t="s">
        <v>23</v>
      </c>
      <c r="C36" s="15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31"/>
      <c r="V36" s="31"/>
      <c r="W36" s="31"/>
      <c r="X36" s="31"/>
      <c r="Y36" s="31"/>
      <c r="Z36" s="31"/>
    </row>
    <row r="37" spans="1:26" ht="15.75" customHeight="1" x14ac:dyDescent="0.25">
      <c r="A37" s="31"/>
      <c r="B37" s="44" t="s">
        <v>24</v>
      </c>
      <c r="C37" s="44"/>
      <c r="D37" s="45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31"/>
      <c r="V37" s="31"/>
      <c r="W37" s="31"/>
      <c r="X37" s="31"/>
      <c r="Y37" s="31"/>
      <c r="Z37" s="31"/>
    </row>
    <row r="38" spans="1:26" ht="15.75" customHeight="1" x14ac:dyDescent="0.25">
      <c r="A38" s="31"/>
      <c r="B38" s="23" t="s">
        <v>25</v>
      </c>
      <c r="C38" s="23"/>
      <c r="D38" s="24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31"/>
      <c r="V38" s="31"/>
      <c r="W38" s="31"/>
      <c r="X38" s="31"/>
      <c r="Y38" s="31"/>
      <c r="Z38" s="31"/>
    </row>
    <row r="39" spans="1:26" ht="15.75" customHeight="1" x14ac:dyDescent="0.25">
      <c r="A39" s="31"/>
      <c r="B39" s="11" t="s">
        <v>26</v>
      </c>
      <c r="C39" s="11"/>
      <c r="D39" s="2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31"/>
      <c r="V39" s="31"/>
      <c r="W39" s="31"/>
      <c r="X39" s="31"/>
      <c r="Y39" s="31"/>
      <c r="Z39" s="31"/>
    </row>
    <row r="40" spans="1:26" ht="15.75" customHeight="1" x14ac:dyDescent="0.25">
      <c r="A40" s="31"/>
      <c r="B40" s="21" t="s">
        <v>38</v>
      </c>
      <c r="C40" s="21"/>
      <c r="D40" s="17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31"/>
      <c r="V40" s="31"/>
      <c r="W40" s="31"/>
      <c r="X40" s="31"/>
      <c r="Y40" s="31"/>
      <c r="Z40" s="31"/>
    </row>
    <row r="41" spans="1:26" ht="15.75" customHeight="1" x14ac:dyDescent="0.25">
      <c r="A41" s="31"/>
      <c r="B41" s="19" t="s">
        <v>28</v>
      </c>
      <c r="C41" s="19"/>
      <c r="D41" s="20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31"/>
      <c r="V41" s="31"/>
      <c r="W41" s="31"/>
      <c r="X41" s="31"/>
      <c r="Y41" s="31"/>
      <c r="Z41" s="31"/>
    </row>
    <row r="42" spans="1:26" ht="15.75" customHeight="1" x14ac:dyDescent="0.25">
      <c r="A42" s="31"/>
      <c r="B42" s="27" t="s">
        <v>29</v>
      </c>
      <c r="C42" s="28"/>
      <c r="D42" s="29">
        <f t="shared" ref="D42:T42" si="2">SUM(D36:D41)</f>
        <v>0</v>
      </c>
      <c r="E42" s="28">
        <f t="shared" si="2"/>
        <v>0</v>
      </c>
      <c r="F42" s="28">
        <f t="shared" si="2"/>
        <v>0</v>
      </c>
      <c r="G42" s="28">
        <f t="shared" si="2"/>
        <v>0</v>
      </c>
      <c r="H42" s="28">
        <f t="shared" si="2"/>
        <v>0</v>
      </c>
      <c r="I42" s="28">
        <f t="shared" si="2"/>
        <v>0</v>
      </c>
      <c r="J42" s="28">
        <f t="shared" si="2"/>
        <v>0</v>
      </c>
      <c r="K42" s="28">
        <f t="shared" si="2"/>
        <v>0</v>
      </c>
      <c r="L42" s="28">
        <f t="shared" si="2"/>
        <v>0</v>
      </c>
      <c r="M42" s="28">
        <f t="shared" si="2"/>
        <v>0</v>
      </c>
      <c r="N42" s="28">
        <f t="shared" si="2"/>
        <v>0</v>
      </c>
      <c r="O42" s="28">
        <f t="shared" si="2"/>
        <v>0</v>
      </c>
      <c r="P42" s="28">
        <f t="shared" si="2"/>
        <v>0</v>
      </c>
      <c r="Q42" s="28">
        <f t="shared" si="2"/>
        <v>0</v>
      </c>
      <c r="R42" s="28">
        <f t="shared" si="2"/>
        <v>0</v>
      </c>
      <c r="S42" s="28">
        <f t="shared" si="2"/>
        <v>0</v>
      </c>
      <c r="T42" s="28">
        <f t="shared" si="2"/>
        <v>0</v>
      </c>
      <c r="U42" s="31"/>
      <c r="V42" s="31"/>
      <c r="W42" s="31"/>
      <c r="X42" s="31"/>
      <c r="Y42" s="31"/>
      <c r="Z42" s="31"/>
    </row>
    <row r="43" spans="1:26" ht="15.75" customHeight="1" x14ac:dyDescent="0.25">
      <c r="A43" s="31"/>
      <c r="U43" s="31"/>
      <c r="V43" s="31"/>
      <c r="W43" s="31"/>
      <c r="X43" s="31"/>
      <c r="Y43" s="31"/>
      <c r="Z43" s="31"/>
    </row>
    <row r="44" spans="1:26" ht="15.75" customHeight="1" x14ac:dyDescent="0.25">
      <c r="A44" s="31"/>
      <c r="B44" s="27" t="s">
        <v>30</v>
      </c>
      <c r="C44" s="28"/>
      <c r="D44" s="29">
        <f t="shared" ref="D44:T44" si="3">IF(D42&gt;169, D41-(D42-169),D41)</f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  <c r="I44" s="28">
        <f t="shared" si="3"/>
        <v>0</v>
      </c>
      <c r="J44" s="28">
        <f t="shared" si="3"/>
        <v>0</v>
      </c>
      <c r="K44" s="28">
        <f t="shared" si="3"/>
        <v>0</v>
      </c>
      <c r="L44" s="28">
        <f t="shared" si="3"/>
        <v>0</v>
      </c>
      <c r="M44" s="28">
        <f t="shared" si="3"/>
        <v>0</v>
      </c>
      <c r="N44" s="28">
        <f t="shared" si="3"/>
        <v>0</v>
      </c>
      <c r="O44" s="28">
        <f t="shared" si="3"/>
        <v>0</v>
      </c>
      <c r="P44" s="28">
        <f t="shared" si="3"/>
        <v>0</v>
      </c>
      <c r="Q44" s="28">
        <f t="shared" si="3"/>
        <v>0</v>
      </c>
      <c r="R44" s="28">
        <f t="shared" si="3"/>
        <v>0</v>
      </c>
      <c r="S44" s="28">
        <f t="shared" si="3"/>
        <v>0</v>
      </c>
      <c r="T44" s="28">
        <f t="shared" si="3"/>
        <v>0</v>
      </c>
      <c r="U44" s="31"/>
      <c r="V44" s="31"/>
      <c r="W44" s="31"/>
      <c r="X44" s="31"/>
      <c r="Y44" s="31"/>
      <c r="Z44" s="31"/>
    </row>
    <row r="45" spans="1:26" ht="15.75" customHeight="1" x14ac:dyDescent="0.25">
      <c r="A45" s="31"/>
      <c r="B45" s="31"/>
      <c r="C45" s="31"/>
      <c r="D45" s="46"/>
      <c r="E45" s="46"/>
      <c r="F45" s="46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 x14ac:dyDescent="0.25">
      <c r="A46" s="31"/>
      <c r="B46" s="35" t="s">
        <v>31</v>
      </c>
      <c r="C46" s="33"/>
      <c r="D46" s="34"/>
      <c r="E46" s="34"/>
      <c r="F46" s="34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25">
      <c r="A47" s="31"/>
      <c r="B47" s="35" t="s">
        <v>32</v>
      </c>
      <c r="D47" s="36"/>
      <c r="E47" s="36"/>
      <c r="F47" s="36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5">
      <c r="A48" s="31"/>
      <c r="B48" s="37"/>
      <c r="C48" s="38"/>
      <c r="D48" s="38"/>
      <c r="E48" s="38"/>
      <c r="F48" s="38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7"/>
      <c r="C49" s="38"/>
      <c r="D49" s="38"/>
      <c r="E49" s="38"/>
      <c r="F49" s="3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5">
      <c r="A50" s="31"/>
      <c r="B50" s="37" t="s">
        <v>33</v>
      </c>
      <c r="C50" s="39"/>
      <c r="D50" s="38"/>
      <c r="E50" s="38"/>
      <c r="F50" s="38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5">
      <c r="A51" s="31"/>
      <c r="B51" s="48" t="s">
        <v>34</v>
      </c>
      <c r="C51" s="49"/>
      <c r="D51" s="49"/>
      <c r="E51" s="49"/>
      <c r="F51" s="49"/>
      <c r="G51" s="49"/>
      <c r="H51" s="49"/>
      <c r="I51" s="49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1">
    <mergeCell ref="B51:I51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F25" workbookViewId="0">
      <selection activeCell="B43" sqref="B43:T45"/>
    </sheetView>
  </sheetViews>
  <sheetFormatPr baseColWidth="10" defaultColWidth="14.42578125" defaultRowHeight="15" customHeight="1" x14ac:dyDescent="0.25"/>
  <cols>
    <col min="1" max="1" width="11.42578125" customWidth="1"/>
    <col min="2" max="2" width="30.85546875" customWidth="1"/>
    <col min="3" max="3" width="6.85546875" customWidth="1"/>
    <col min="4" max="20" width="11.42578125" customWidth="1"/>
    <col min="21" max="26" width="10.7109375" customWidth="1"/>
  </cols>
  <sheetData>
    <row r="1" spans="1:26" x14ac:dyDescent="0.25">
      <c r="A1" s="31"/>
      <c r="B1" s="31"/>
      <c r="C1" s="31"/>
      <c r="D1" s="31"/>
      <c r="E1" s="4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6.25" x14ac:dyDescent="0.4">
      <c r="A2" s="31"/>
      <c r="B2" s="2" t="s">
        <v>1</v>
      </c>
      <c r="C2" s="31"/>
      <c r="D2" s="31"/>
      <c r="E2" s="41">
        <v>2024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x14ac:dyDescent="0.25">
      <c r="A4" s="31"/>
      <c r="B4" s="5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1"/>
      <c r="V4" s="31"/>
      <c r="W4" s="31"/>
      <c r="X4" s="31"/>
      <c r="Y4" s="31"/>
      <c r="Z4" s="31"/>
    </row>
    <row r="5" spans="1:26" ht="45" x14ac:dyDescent="0.25">
      <c r="A5" s="31"/>
      <c r="B5" s="6">
        <v>5</v>
      </c>
      <c r="C5" s="7" t="s">
        <v>44</v>
      </c>
      <c r="D5" s="8" t="s">
        <v>35</v>
      </c>
      <c r="E5" s="8" t="s">
        <v>36</v>
      </c>
      <c r="F5" s="8" t="s">
        <v>37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31"/>
      <c r="V5" s="31"/>
      <c r="W5" s="31"/>
      <c r="X5" s="31"/>
      <c r="Y5" s="31"/>
      <c r="Z5" s="31"/>
    </row>
    <row r="6" spans="1:26" x14ac:dyDescent="0.25">
      <c r="A6" s="31"/>
      <c r="B6" s="9">
        <f t="shared" ref="B6:B36" si="0">DATE($E$2,$B$5,C6)</f>
        <v>45413</v>
      </c>
      <c r="C6" s="10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1"/>
      <c r="V6" s="31"/>
      <c r="W6" s="31"/>
      <c r="X6" s="31"/>
      <c r="Y6" s="31"/>
      <c r="Z6" s="31"/>
    </row>
    <row r="7" spans="1:26" x14ac:dyDescent="0.25">
      <c r="A7" s="31"/>
      <c r="B7" s="9">
        <f t="shared" si="0"/>
        <v>45414</v>
      </c>
      <c r="C7" s="10">
        <f t="shared" ref="C7:C35" si="1">C6+1</f>
        <v>2</v>
      </c>
      <c r="D7" s="4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1"/>
      <c r="V7" s="31"/>
      <c r="W7" s="31"/>
      <c r="X7" s="31"/>
      <c r="Y7" s="31"/>
      <c r="Z7" s="31"/>
    </row>
    <row r="8" spans="1:26" x14ac:dyDescent="0.25">
      <c r="A8" s="31"/>
      <c r="B8" s="9">
        <f t="shared" si="0"/>
        <v>45415</v>
      </c>
      <c r="C8" s="10">
        <f t="shared" si="1"/>
        <v>3</v>
      </c>
      <c r="D8" s="4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1"/>
      <c r="V8" s="31"/>
      <c r="W8" s="31"/>
      <c r="X8" s="31"/>
      <c r="Y8" s="31"/>
      <c r="Z8" s="31"/>
    </row>
    <row r="9" spans="1:26" x14ac:dyDescent="0.25">
      <c r="A9" s="31"/>
      <c r="B9" s="9">
        <f t="shared" si="0"/>
        <v>45416</v>
      </c>
      <c r="C9" s="10">
        <f t="shared" si="1"/>
        <v>4</v>
      </c>
      <c r="D9" s="4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31"/>
      <c r="V9" s="31"/>
      <c r="W9" s="31"/>
      <c r="X9" s="31"/>
      <c r="Y9" s="31"/>
      <c r="Z9" s="31"/>
    </row>
    <row r="10" spans="1:26" x14ac:dyDescent="0.25">
      <c r="A10" s="31"/>
      <c r="B10" s="9">
        <f t="shared" si="0"/>
        <v>45417</v>
      </c>
      <c r="C10" s="10">
        <f t="shared" si="1"/>
        <v>5</v>
      </c>
      <c r="D10" s="4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1"/>
      <c r="V10" s="31"/>
      <c r="W10" s="31"/>
      <c r="X10" s="31"/>
      <c r="Y10" s="31"/>
      <c r="Z10" s="31"/>
    </row>
    <row r="11" spans="1:26" x14ac:dyDescent="0.25">
      <c r="A11" s="31"/>
      <c r="B11" s="9">
        <f t="shared" si="0"/>
        <v>45418</v>
      </c>
      <c r="C11" s="10">
        <f t="shared" si="1"/>
        <v>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1"/>
      <c r="V11" s="31"/>
      <c r="W11" s="31"/>
      <c r="X11" s="31"/>
      <c r="Y11" s="31"/>
      <c r="Z11" s="31"/>
    </row>
    <row r="12" spans="1:26" x14ac:dyDescent="0.25">
      <c r="A12" s="31"/>
      <c r="B12" s="9">
        <f t="shared" si="0"/>
        <v>45419</v>
      </c>
      <c r="C12" s="10">
        <f t="shared" si="1"/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1"/>
      <c r="V12" s="31"/>
      <c r="W12" s="31"/>
      <c r="X12" s="31"/>
      <c r="Y12" s="31"/>
      <c r="Z12" s="31"/>
    </row>
    <row r="13" spans="1:26" x14ac:dyDescent="0.25">
      <c r="A13" s="31"/>
      <c r="B13" s="9">
        <f t="shared" si="0"/>
        <v>45420</v>
      </c>
      <c r="C13" s="10">
        <f t="shared" si="1"/>
        <v>8</v>
      </c>
      <c r="D13" s="4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1"/>
      <c r="V13" s="31"/>
      <c r="W13" s="31"/>
      <c r="X13" s="31"/>
      <c r="Y13" s="31"/>
      <c r="Z13" s="31"/>
    </row>
    <row r="14" spans="1:26" x14ac:dyDescent="0.25">
      <c r="A14" s="31"/>
      <c r="B14" s="9">
        <f t="shared" si="0"/>
        <v>45421</v>
      </c>
      <c r="C14" s="10">
        <f t="shared" si="1"/>
        <v>9</v>
      </c>
      <c r="D14" s="4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1"/>
      <c r="V14" s="31"/>
      <c r="W14" s="31"/>
      <c r="X14" s="31"/>
      <c r="Y14" s="31"/>
      <c r="Z14" s="31"/>
    </row>
    <row r="15" spans="1:26" x14ac:dyDescent="0.25">
      <c r="A15" s="31"/>
      <c r="B15" s="9">
        <f t="shared" si="0"/>
        <v>45422</v>
      </c>
      <c r="C15" s="10">
        <f t="shared" si="1"/>
        <v>10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1"/>
      <c r="V15" s="31"/>
      <c r="W15" s="31"/>
      <c r="X15" s="31"/>
      <c r="Y15" s="31"/>
      <c r="Z15" s="31"/>
    </row>
    <row r="16" spans="1:26" x14ac:dyDescent="0.25">
      <c r="A16" s="31"/>
      <c r="B16" s="9">
        <f t="shared" si="0"/>
        <v>45423</v>
      </c>
      <c r="C16" s="10">
        <f t="shared" si="1"/>
        <v>11</v>
      </c>
      <c r="D16" s="4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1"/>
      <c r="V16" s="31"/>
      <c r="W16" s="31"/>
      <c r="X16" s="31"/>
      <c r="Y16" s="31"/>
      <c r="Z16" s="31"/>
    </row>
    <row r="17" spans="1:26" x14ac:dyDescent="0.25">
      <c r="A17" s="31"/>
      <c r="B17" s="9">
        <f t="shared" si="0"/>
        <v>45424</v>
      </c>
      <c r="C17" s="10">
        <f t="shared" si="1"/>
        <v>12</v>
      </c>
      <c r="D17" s="4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1"/>
      <c r="V17" s="31"/>
      <c r="W17" s="31"/>
      <c r="X17" s="31"/>
      <c r="Y17" s="31"/>
      <c r="Z17" s="31"/>
    </row>
    <row r="18" spans="1:26" x14ac:dyDescent="0.25">
      <c r="A18" s="31"/>
      <c r="B18" s="9">
        <f t="shared" si="0"/>
        <v>45425</v>
      </c>
      <c r="C18" s="10">
        <f t="shared" si="1"/>
        <v>13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31"/>
      <c r="V18" s="31"/>
      <c r="W18" s="31"/>
      <c r="X18" s="31"/>
      <c r="Y18" s="31"/>
      <c r="Z18" s="31"/>
    </row>
    <row r="19" spans="1:26" x14ac:dyDescent="0.25">
      <c r="A19" s="31"/>
      <c r="B19" s="9">
        <f t="shared" si="0"/>
        <v>45426</v>
      </c>
      <c r="C19" s="10">
        <f t="shared" si="1"/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31"/>
      <c r="V19" s="31"/>
      <c r="W19" s="31"/>
      <c r="X19" s="31"/>
      <c r="Y19" s="31"/>
      <c r="Z19" s="31"/>
    </row>
    <row r="20" spans="1:26" x14ac:dyDescent="0.25">
      <c r="A20" s="31"/>
      <c r="B20" s="9">
        <f t="shared" si="0"/>
        <v>45427</v>
      </c>
      <c r="C20" s="10">
        <f t="shared" si="1"/>
        <v>15</v>
      </c>
      <c r="D20" s="4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1"/>
      <c r="V20" s="31"/>
      <c r="W20" s="31"/>
      <c r="X20" s="31"/>
      <c r="Y20" s="31"/>
      <c r="Z20" s="31"/>
    </row>
    <row r="21" spans="1:26" ht="15.75" customHeight="1" x14ac:dyDescent="0.25">
      <c r="A21" s="31"/>
      <c r="B21" s="9">
        <f t="shared" si="0"/>
        <v>45428</v>
      </c>
      <c r="C21" s="10">
        <f t="shared" si="1"/>
        <v>16</v>
      </c>
      <c r="D21" s="4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31"/>
      <c r="V21" s="31"/>
      <c r="W21" s="31"/>
      <c r="X21" s="31"/>
      <c r="Y21" s="31"/>
      <c r="Z21" s="31"/>
    </row>
    <row r="22" spans="1:26" ht="15.75" customHeight="1" x14ac:dyDescent="0.25">
      <c r="A22" s="31"/>
      <c r="B22" s="9">
        <f t="shared" si="0"/>
        <v>45429</v>
      </c>
      <c r="C22" s="10">
        <f t="shared" si="1"/>
        <v>17</v>
      </c>
      <c r="D22" s="4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1"/>
      <c r="V22" s="31"/>
      <c r="W22" s="31"/>
      <c r="X22" s="31"/>
      <c r="Y22" s="31"/>
      <c r="Z22" s="31"/>
    </row>
    <row r="23" spans="1:26" ht="15.75" customHeight="1" x14ac:dyDescent="0.25">
      <c r="A23" s="31"/>
      <c r="B23" s="9">
        <f t="shared" si="0"/>
        <v>45430</v>
      </c>
      <c r="C23" s="10">
        <f t="shared" si="1"/>
        <v>18</v>
      </c>
      <c r="D23" s="4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1"/>
      <c r="V23" s="31"/>
      <c r="W23" s="31"/>
      <c r="X23" s="31"/>
      <c r="Y23" s="31"/>
      <c r="Z23" s="31"/>
    </row>
    <row r="24" spans="1:26" ht="15.75" customHeight="1" x14ac:dyDescent="0.25">
      <c r="A24" s="31"/>
      <c r="B24" s="9">
        <f t="shared" si="0"/>
        <v>45431</v>
      </c>
      <c r="C24" s="10">
        <f t="shared" si="1"/>
        <v>19</v>
      </c>
      <c r="D24" s="4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31"/>
      <c r="V24" s="31"/>
      <c r="W24" s="31"/>
      <c r="X24" s="31"/>
      <c r="Y24" s="31"/>
      <c r="Z24" s="31"/>
    </row>
    <row r="25" spans="1:26" ht="15.75" customHeight="1" x14ac:dyDescent="0.25">
      <c r="A25" s="31"/>
      <c r="B25" s="9">
        <f t="shared" si="0"/>
        <v>45432</v>
      </c>
      <c r="C25" s="10">
        <f t="shared" si="1"/>
        <v>20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1"/>
      <c r="V25" s="31"/>
      <c r="W25" s="31"/>
      <c r="X25" s="31"/>
      <c r="Y25" s="31"/>
      <c r="Z25" s="31"/>
    </row>
    <row r="26" spans="1:26" ht="15.75" customHeight="1" x14ac:dyDescent="0.25">
      <c r="A26" s="31"/>
      <c r="B26" s="9">
        <f t="shared" si="0"/>
        <v>45433</v>
      </c>
      <c r="C26" s="10">
        <f t="shared" si="1"/>
        <v>21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31"/>
      <c r="V26" s="31"/>
      <c r="W26" s="31"/>
      <c r="X26" s="31"/>
      <c r="Y26" s="31"/>
      <c r="Z26" s="31"/>
    </row>
    <row r="27" spans="1:26" ht="15.75" customHeight="1" x14ac:dyDescent="0.25">
      <c r="A27" s="31"/>
      <c r="B27" s="9">
        <f t="shared" si="0"/>
        <v>45434</v>
      </c>
      <c r="C27" s="10">
        <f t="shared" si="1"/>
        <v>22</v>
      </c>
      <c r="D27" s="4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31"/>
      <c r="V27" s="31"/>
      <c r="W27" s="31"/>
      <c r="X27" s="31"/>
      <c r="Y27" s="31"/>
      <c r="Z27" s="31"/>
    </row>
    <row r="28" spans="1:26" ht="15.75" customHeight="1" x14ac:dyDescent="0.25">
      <c r="A28" s="31"/>
      <c r="B28" s="9">
        <f t="shared" si="0"/>
        <v>45435</v>
      </c>
      <c r="C28" s="10">
        <f t="shared" si="1"/>
        <v>23</v>
      </c>
      <c r="D28" s="4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1"/>
      <c r="V28" s="31"/>
      <c r="W28" s="31"/>
      <c r="X28" s="31"/>
      <c r="Y28" s="31"/>
      <c r="Z28" s="31"/>
    </row>
    <row r="29" spans="1:26" ht="15.75" customHeight="1" x14ac:dyDescent="0.25">
      <c r="A29" s="31"/>
      <c r="B29" s="9">
        <f t="shared" si="0"/>
        <v>45436</v>
      </c>
      <c r="C29" s="10">
        <f t="shared" si="1"/>
        <v>24</v>
      </c>
      <c r="D29" s="4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1"/>
      <c r="V29" s="31"/>
      <c r="W29" s="31"/>
      <c r="X29" s="31"/>
      <c r="Y29" s="31"/>
      <c r="Z29" s="31"/>
    </row>
    <row r="30" spans="1:26" ht="15.75" customHeight="1" x14ac:dyDescent="0.25">
      <c r="A30" s="31"/>
      <c r="B30" s="9">
        <f t="shared" si="0"/>
        <v>45437</v>
      </c>
      <c r="C30" s="10">
        <f t="shared" si="1"/>
        <v>25</v>
      </c>
      <c r="D30" s="4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1"/>
      <c r="V30" s="31"/>
      <c r="W30" s="31"/>
      <c r="X30" s="31"/>
      <c r="Y30" s="31"/>
      <c r="Z30" s="31"/>
    </row>
    <row r="31" spans="1:26" ht="15.75" customHeight="1" x14ac:dyDescent="0.25">
      <c r="A31" s="31"/>
      <c r="B31" s="9">
        <f t="shared" si="0"/>
        <v>45438</v>
      </c>
      <c r="C31" s="10">
        <f t="shared" si="1"/>
        <v>26</v>
      </c>
      <c r="D31" s="4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1"/>
      <c r="V31" s="31"/>
      <c r="W31" s="31"/>
      <c r="X31" s="31"/>
      <c r="Y31" s="31"/>
      <c r="Z31" s="31"/>
    </row>
    <row r="32" spans="1:26" ht="15.75" customHeight="1" x14ac:dyDescent="0.25">
      <c r="A32" s="31"/>
      <c r="B32" s="9">
        <f t="shared" si="0"/>
        <v>45439</v>
      </c>
      <c r="C32" s="10">
        <f t="shared" si="1"/>
        <v>27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1"/>
      <c r="V32" s="31"/>
      <c r="W32" s="31"/>
      <c r="X32" s="31"/>
      <c r="Y32" s="31"/>
      <c r="Z32" s="31"/>
    </row>
    <row r="33" spans="1:26" ht="15.75" customHeight="1" x14ac:dyDescent="0.25">
      <c r="A33" s="31"/>
      <c r="B33" s="9">
        <f t="shared" si="0"/>
        <v>45440</v>
      </c>
      <c r="C33" s="10">
        <f t="shared" si="1"/>
        <v>28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1"/>
      <c r="V33" s="31"/>
      <c r="W33" s="31"/>
      <c r="X33" s="31"/>
      <c r="Y33" s="31"/>
      <c r="Z33" s="31"/>
    </row>
    <row r="34" spans="1:26" ht="15.75" customHeight="1" x14ac:dyDescent="0.25">
      <c r="A34" s="31"/>
      <c r="B34" s="9">
        <f t="shared" si="0"/>
        <v>45441</v>
      </c>
      <c r="C34" s="10">
        <f t="shared" si="1"/>
        <v>29</v>
      </c>
      <c r="D34" s="4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1"/>
      <c r="V34" s="31"/>
      <c r="W34" s="31"/>
      <c r="X34" s="31"/>
      <c r="Y34" s="31"/>
      <c r="Z34" s="31"/>
    </row>
    <row r="35" spans="1:26" ht="15.75" customHeight="1" x14ac:dyDescent="0.25">
      <c r="A35" s="31"/>
      <c r="B35" s="9">
        <f t="shared" si="0"/>
        <v>45442</v>
      </c>
      <c r="C35" s="10">
        <f t="shared" si="1"/>
        <v>30</v>
      </c>
      <c r="D35" s="4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1"/>
      <c r="V35" s="31"/>
      <c r="W35" s="31"/>
      <c r="X35" s="31"/>
      <c r="Y35" s="31"/>
      <c r="Z35" s="31"/>
    </row>
    <row r="36" spans="1:26" ht="15.75" customHeight="1" x14ac:dyDescent="0.25">
      <c r="A36" s="31"/>
      <c r="B36" s="9">
        <f t="shared" si="0"/>
        <v>45443</v>
      </c>
      <c r="C36" s="10">
        <v>31</v>
      </c>
      <c r="D36" s="4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31"/>
      <c r="V36" s="31"/>
      <c r="W36" s="31"/>
      <c r="X36" s="31"/>
      <c r="Y36" s="31"/>
      <c r="Z36" s="31"/>
    </row>
    <row r="37" spans="1:26" ht="15.75" customHeight="1" x14ac:dyDescent="0.25">
      <c r="A37" s="31"/>
      <c r="B37" s="15" t="s">
        <v>23</v>
      </c>
      <c r="C37" s="15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31"/>
      <c r="V37" s="31"/>
      <c r="W37" s="31"/>
      <c r="X37" s="31"/>
      <c r="Y37" s="31"/>
      <c r="Z37" s="31"/>
    </row>
    <row r="38" spans="1:26" ht="15.75" customHeight="1" x14ac:dyDescent="0.25">
      <c r="A38" s="31"/>
      <c r="B38" s="44" t="s">
        <v>24</v>
      </c>
      <c r="C38" s="44"/>
      <c r="D38" s="45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31"/>
      <c r="V38" s="31"/>
      <c r="W38" s="31"/>
      <c r="X38" s="31"/>
      <c r="Y38" s="31"/>
      <c r="Z38" s="31"/>
    </row>
    <row r="39" spans="1:26" ht="15.75" customHeight="1" x14ac:dyDescent="0.25">
      <c r="A39" s="31"/>
      <c r="B39" s="23" t="s">
        <v>25</v>
      </c>
      <c r="C39" s="23"/>
      <c r="D39" s="24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31"/>
      <c r="V39" s="31"/>
      <c r="W39" s="31"/>
      <c r="X39" s="31"/>
      <c r="Y39" s="31"/>
      <c r="Z39" s="31"/>
    </row>
    <row r="40" spans="1:26" ht="15.75" customHeight="1" x14ac:dyDescent="0.25">
      <c r="A40" s="31"/>
      <c r="B40" s="11" t="s">
        <v>26</v>
      </c>
      <c r="C40" s="11"/>
      <c r="D40" s="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31"/>
      <c r="V40" s="31"/>
      <c r="W40" s="31"/>
      <c r="X40" s="31"/>
      <c r="Y40" s="31"/>
      <c r="Z40" s="31"/>
    </row>
    <row r="41" spans="1:26" ht="15.75" customHeight="1" x14ac:dyDescent="0.25">
      <c r="A41" s="31"/>
      <c r="B41" s="21" t="s">
        <v>38</v>
      </c>
      <c r="C41" s="21"/>
      <c r="D41" s="17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31"/>
      <c r="V41" s="31"/>
      <c r="W41" s="31"/>
      <c r="X41" s="31"/>
      <c r="Y41" s="31"/>
      <c r="Z41" s="31"/>
    </row>
    <row r="42" spans="1:26" ht="15.75" customHeight="1" x14ac:dyDescent="0.25">
      <c r="A42" s="31"/>
      <c r="B42" s="19" t="s">
        <v>28</v>
      </c>
      <c r="C42" s="19"/>
      <c r="D42" s="2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31"/>
      <c r="V42" s="31"/>
      <c r="W42" s="31"/>
      <c r="X42" s="31"/>
      <c r="Y42" s="31"/>
      <c r="Z42" s="31"/>
    </row>
    <row r="43" spans="1:26" ht="15.75" customHeight="1" x14ac:dyDescent="0.25">
      <c r="A43" s="31"/>
      <c r="B43" s="27" t="s">
        <v>29</v>
      </c>
      <c r="C43" s="28"/>
      <c r="D43" s="29">
        <f t="shared" ref="D43:T43" si="2">SUM(D37:D42)</f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  <c r="I43" s="28">
        <f t="shared" si="2"/>
        <v>0</v>
      </c>
      <c r="J43" s="28">
        <f t="shared" si="2"/>
        <v>0</v>
      </c>
      <c r="K43" s="28">
        <f t="shared" si="2"/>
        <v>0</v>
      </c>
      <c r="L43" s="28">
        <f t="shared" si="2"/>
        <v>0</v>
      </c>
      <c r="M43" s="28">
        <f t="shared" si="2"/>
        <v>0</v>
      </c>
      <c r="N43" s="28">
        <f t="shared" si="2"/>
        <v>0</v>
      </c>
      <c r="O43" s="28">
        <f t="shared" si="2"/>
        <v>0</v>
      </c>
      <c r="P43" s="28">
        <f t="shared" si="2"/>
        <v>0</v>
      </c>
      <c r="Q43" s="28">
        <f t="shared" si="2"/>
        <v>0</v>
      </c>
      <c r="R43" s="28">
        <f t="shared" si="2"/>
        <v>0</v>
      </c>
      <c r="S43" s="28">
        <f t="shared" si="2"/>
        <v>0</v>
      </c>
      <c r="T43" s="28">
        <f t="shared" si="2"/>
        <v>0</v>
      </c>
      <c r="U43" s="31"/>
      <c r="V43" s="31"/>
      <c r="W43" s="31"/>
      <c r="X43" s="31"/>
      <c r="Y43" s="31"/>
      <c r="Z43" s="31"/>
    </row>
    <row r="44" spans="1:26" ht="15.75" customHeight="1" x14ac:dyDescent="0.25">
      <c r="A44" s="31"/>
      <c r="U44" s="31"/>
      <c r="V44" s="31"/>
      <c r="W44" s="31"/>
      <c r="X44" s="31"/>
      <c r="Y44" s="31"/>
      <c r="Z44" s="31"/>
    </row>
    <row r="45" spans="1:26" ht="15.75" customHeight="1" x14ac:dyDescent="0.25">
      <c r="A45" s="31"/>
      <c r="B45" s="27" t="s">
        <v>30</v>
      </c>
      <c r="C45" s="28"/>
      <c r="D45" s="29">
        <f t="shared" ref="D45:T45" si="3">IF(D43&gt;169, D42-(D43-169),D42)</f>
        <v>0</v>
      </c>
      <c r="E45" s="28">
        <f t="shared" si="3"/>
        <v>0</v>
      </c>
      <c r="F45" s="28">
        <f t="shared" si="3"/>
        <v>0</v>
      </c>
      <c r="G45" s="28">
        <f t="shared" si="3"/>
        <v>0</v>
      </c>
      <c r="H45" s="28">
        <f t="shared" si="3"/>
        <v>0</v>
      </c>
      <c r="I45" s="28">
        <f t="shared" si="3"/>
        <v>0</v>
      </c>
      <c r="J45" s="28">
        <f t="shared" si="3"/>
        <v>0</v>
      </c>
      <c r="K45" s="28">
        <f t="shared" si="3"/>
        <v>0</v>
      </c>
      <c r="L45" s="28">
        <f t="shared" si="3"/>
        <v>0</v>
      </c>
      <c r="M45" s="28">
        <f t="shared" si="3"/>
        <v>0</v>
      </c>
      <c r="N45" s="28">
        <f t="shared" si="3"/>
        <v>0</v>
      </c>
      <c r="O45" s="28">
        <f t="shared" si="3"/>
        <v>0</v>
      </c>
      <c r="P45" s="28">
        <f t="shared" si="3"/>
        <v>0</v>
      </c>
      <c r="Q45" s="28">
        <f t="shared" si="3"/>
        <v>0</v>
      </c>
      <c r="R45" s="28">
        <f t="shared" si="3"/>
        <v>0</v>
      </c>
      <c r="S45" s="28">
        <f t="shared" si="3"/>
        <v>0</v>
      </c>
      <c r="T45" s="28">
        <f t="shared" si="3"/>
        <v>0</v>
      </c>
      <c r="U45" s="31"/>
      <c r="V45" s="31"/>
      <c r="W45" s="31"/>
      <c r="X45" s="31"/>
      <c r="Y45" s="31"/>
      <c r="Z45" s="31"/>
    </row>
    <row r="46" spans="1:26" ht="15.75" customHeight="1" x14ac:dyDescent="0.25">
      <c r="A46" s="31"/>
      <c r="B46" s="31"/>
      <c r="C46" s="31"/>
      <c r="D46" s="46"/>
      <c r="E46" s="46"/>
      <c r="F46" s="46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25">
      <c r="A47" s="31"/>
      <c r="B47" s="35" t="s">
        <v>31</v>
      </c>
      <c r="C47" s="33"/>
      <c r="D47" s="34"/>
      <c r="E47" s="34"/>
      <c r="F47" s="34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5">
      <c r="A48" s="31"/>
      <c r="B48" s="35" t="s">
        <v>32</v>
      </c>
      <c r="D48" s="36"/>
      <c r="E48" s="36"/>
      <c r="F48" s="36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7"/>
      <c r="C49" s="38"/>
      <c r="D49" s="38"/>
      <c r="E49" s="38"/>
      <c r="F49" s="3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5">
      <c r="A50" s="31"/>
      <c r="B50" s="37"/>
      <c r="C50" s="38"/>
      <c r="D50" s="38"/>
      <c r="E50" s="38"/>
      <c r="F50" s="38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5">
      <c r="A51" s="31"/>
      <c r="B51" s="37" t="s">
        <v>33</v>
      </c>
      <c r="C51" s="39"/>
      <c r="D51" s="38"/>
      <c r="E51" s="38"/>
      <c r="F51" s="38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31"/>
      <c r="B52" s="48" t="s">
        <v>34</v>
      </c>
      <c r="C52" s="49"/>
      <c r="D52" s="49"/>
      <c r="E52" s="49"/>
      <c r="F52" s="49"/>
      <c r="G52" s="49"/>
      <c r="H52" s="49"/>
      <c r="I52" s="49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1">
    <mergeCell ref="B52:I52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G21" workbookViewId="0">
      <selection activeCell="B42" sqref="B42:T44"/>
    </sheetView>
  </sheetViews>
  <sheetFormatPr baseColWidth="10" defaultColWidth="14.42578125" defaultRowHeight="15" customHeight="1" x14ac:dyDescent="0.25"/>
  <cols>
    <col min="1" max="1" width="11.42578125" customWidth="1"/>
    <col min="2" max="2" width="30.85546875" customWidth="1"/>
    <col min="3" max="3" width="6.85546875" customWidth="1"/>
    <col min="4" max="20" width="11.42578125" customWidth="1"/>
    <col min="21" max="26" width="10.7109375" customWidth="1"/>
  </cols>
  <sheetData>
    <row r="1" spans="1:26" x14ac:dyDescent="0.25">
      <c r="A1" s="31"/>
      <c r="B1" s="31"/>
      <c r="C1" s="31"/>
      <c r="D1" s="31"/>
      <c r="E1" s="4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6.25" x14ac:dyDescent="0.4">
      <c r="A2" s="31"/>
      <c r="B2" s="2" t="s">
        <v>1</v>
      </c>
      <c r="C2" s="31"/>
      <c r="D2" s="31"/>
      <c r="E2" s="41">
        <v>2024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x14ac:dyDescent="0.25">
      <c r="A4" s="31"/>
      <c r="B4" s="5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1"/>
      <c r="V4" s="31"/>
      <c r="W4" s="31"/>
      <c r="X4" s="31"/>
      <c r="Y4" s="31"/>
      <c r="Z4" s="31"/>
    </row>
    <row r="5" spans="1:26" ht="45" x14ac:dyDescent="0.25">
      <c r="A5" s="31"/>
      <c r="B5" s="6">
        <v>6</v>
      </c>
      <c r="C5" s="7" t="s">
        <v>45</v>
      </c>
      <c r="D5" s="8" t="s">
        <v>35</v>
      </c>
      <c r="E5" s="8" t="s">
        <v>36</v>
      </c>
      <c r="F5" s="8" t="s">
        <v>37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31"/>
      <c r="V5" s="31"/>
      <c r="W5" s="31"/>
      <c r="X5" s="31"/>
      <c r="Y5" s="31"/>
      <c r="Z5" s="31"/>
    </row>
    <row r="6" spans="1:26" x14ac:dyDescent="0.25">
      <c r="A6" s="31"/>
      <c r="B6" s="9">
        <f t="shared" ref="B6:B35" si="0">DATE($E$2,$B$5,C6)</f>
        <v>45444</v>
      </c>
      <c r="C6" s="10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1"/>
      <c r="V6" s="31"/>
      <c r="W6" s="31"/>
      <c r="X6" s="31"/>
      <c r="Y6" s="31"/>
      <c r="Z6" s="31"/>
    </row>
    <row r="7" spans="1:26" x14ac:dyDescent="0.25">
      <c r="A7" s="31"/>
      <c r="B7" s="9">
        <f t="shared" si="0"/>
        <v>45445</v>
      </c>
      <c r="C7" s="10">
        <f t="shared" ref="C7:C35" si="1">C6+1</f>
        <v>2</v>
      </c>
      <c r="D7" s="4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1"/>
      <c r="V7" s="31"/>
      <c r="W7" s="31"/>
      <c r="X7" s="31"/>
      <c r="Y7" s="31"/>
      <c r="Z7" s="31"/>
    </row>
    <row r="8" spans="1:26" x14ac:dyDescent="0.25">
      <c r="A8" s="31"/>
      <c r="B8" s="9">
        <f t="shared" si="0"/>
        <v>45446</v>
      </c>
      <c r="C8" s="10">
        <f t="shared" si="1"/>
        <v>3</v>
      </c>
      <c r="D8" s="4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1"/>
      <c r="V8" s="31"/>
      <c r="W8" s="31"/>
      <c r="X8" s="31"/>
      <c r="Y8" s="31"/>
      <c r="Z8" s="31"/>
    </row>
    <row r="9" spans="1:26" x14ac:dyDescent="0.25">
      <c r="A9" s="31"/>
      <c r="B9" s="9">
        <f t="shared" si="0"/>
        <v>45447</v>
      </c>
      <c r="C9" s="10">
        <f t="shared" si="1"/>
        <v>4</v>
      </c>
      <c r="D9" s="4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31"/>
      <c r="V9" s="31"/>
      <c r="W9" s="31"/>
      <c r="X9" s="31"/>
      <c r="Y9" s="31"/>
      <c r="Z9" s="31"/>
    </row>
    <row r="10" spans="1:26" x14ac:dyDescent="0.25">
      <c r="A10" s="31"/>
      <c r="B10" s="9">
        <f t="shared" si="0"/>
        <v>45448</v>
      </c>
      <c r="C10" s="10">
        <f t="shared" si="1"/>
        <v>5</v>
      </c>
      <c r="D10" s="4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1"/>
      <c r="V10" s="31"/>
      <c r="W10" s="31"/>
      <c r="X10" s="31"/>
      <c r="Y10" s="31"/>
      <c r="Z10" s="31"/>
    </row>
    <row r="11" spans="1:26" x14ac:dyDescent="0.25">
      <c r="A11" s="31"/>
      <c r="B11" s="9">
        <f t="shared" si="0"/>
        <v>45449</v>
      </c>
      <c r="C11" s="10">
        <f t="shared" si="1"/>
        <v>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1"/>
      <c r="V11" s="31"/>
      <c r="W11" s="31"/>
      <c r="X11" s="31"/>
      <c r="Y11" s="31"/>
      <c r="Z11" s="31"/>
    </row>
    <row r="12" spans="1:26" x14ac:dyDescent="0.25">
      <c r="A12" s="31"/>
      <c r="B12" s="9">
        <f t="shared" si="0"/>
        <v>45450</v>
      </c>
      <c r="C12" s="10">
        <f t="shared" si="1"/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1"/>
      <c r="V12" s="31"/>
      <c r="W12" s="31"/>
      <c r="X12" s="31"/>
      <c r="Y12" s="31"/>
      <c r="Z12" s="31"/>
    </row>
    <row r="13" spans="1:26" x14ac:dyDescent="0.25">
      <c r="A13" s="31"/>
      <c r="B13" s="9">
        <f t="shared" si="0"/>
        <v>45451</v>
      </c>
      <c r="C13" s="10">
        <f t="shared" si="1"/>
        <v>8</v>
      </c>
      <c r="D13" s="4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1"/>
      <c r="V13" s="31"/>
      <c r="W13" s="31"/>
      <c r="X13" s="31"/>
      <c r="Y13" s="31"/>
      <c r="Z13" s="31"/>
    </row>
    <row r="14" spans="1:26" x14ac:dyDescent="0.25">
      <c r="A14" s="31"/>
      <c r="B14" s="9">
        <f t="shared" si="0"/>
        <v>45452</v>
      </c>
      <c r="C14" s="10">
        <f t="shared" si="1"/>
        <v>9</v>
      </c>
      <c r="D14" s="4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1"/>
      <c r="V14" s="31"/>
      <c r="W14" s="31"/>
      <c r="X14" s="31"/>
      <c r="Y14" s="31"/>
      <c r="Z14" s="31"/>
    </row>
    <row r="15" spans="1:26" x14ac:dyDescent="0.25">
      <c r="A15" s="31"/>
      <c r="B15" s="9">
        <f t="shared" si="0"/>
        <v>45453</v>
      </c>
      <c r="C15" s="10">
        <f t="shared" si="1"/>
        <v>10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1"/>
      <c r="V15" s="31"/>
      <c r="W15" s="31"/>
      <c r="X15" s="31"/>
      <c r="Y15" s="31"/>
      <c r="Z15" s="31"/>
    </row>
    <row r="16" spans="1:26" x14ac:dyDescent="0.25">
      <c r="A16" s="31"/>
      <c r="B16" s="9">
        <f t="shared" si="0"/>
        <v>45454</v>
      </c>
      <c r="C16" s="10">
        <f t="shared" si="1"/>
        <v>11</v>
      </c>
      <c r="D16" s="4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1"/>
      <c r="V16" s="31"/>
      <c r="W16" s="31"/>
      <c r="X16" s="31"/>
      <c r="Y16" s="31"/>
      <c r="Z16" s="31"/>
    </row>
    <row r="17" spans="1:26" x14ac:dyDescent="0.25">
      <c r="A17" s="31"/>
      <c r="B17" s="9">
        <f t="shared" si="0"/>
        <v>45455</v>
      </c>
      <c r="C17" s="10">
        <f t="shared" si="1"/>
        <v>12</v>
      </c>
      <c r="D17" s="4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1"/>
      <c r="V17" s="31"/>
      <c r="W17" s="31"/>
      <c r="X17" s="31"/>
      <c r="Y17" s="31"/>
      <c r="Z17" s="31"/>
    </row>
    <row r="18" spans="1:26" x14ac:dyDescent="0.25">
      <c r="A18" s="31"/>
      <c r="B18" s="9">
        <f t="shared" si="0"/>
        <v>45456</v>
      </c>
      <c r="C18" s="10">
        <f t="shared" si="1"/>
        <v>13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31"/>
      <c r="V18" s="31"/>
      <c r="W18" s="31"/>
      <c r="X18" s="31"/>
      <c r="Y18" s="31"/>
      <c r="Z18" s="31"/>
    </row>
    <row r="19" spans="1:26" x14ac:dyDescent="0.25">
      <c r="A19" s="31"/>
      <c r="B19" s="9">
        <f t="shared" si="0"/>
        <v>45457</v>
      </c>
      <c r="C19" s="10">
        <f t="shared" si="1"/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31"/>
      <c r="V19" s="31"/>
      <c r="W19" s="31"/>
      <c r="X19" s="31"/>
      <c r="Y19" s="31"/>
      <c r="Z19" s="31"/>
    </row>
    <row r="20" spans="1:26" x14ac:dyDescent="0.25">
      <c r="A20" s="31"/>
      <c r="B20" s="9">
        <f t="shared" si="0"/>
        <v>45458</v>
      </c>
      <c r="C20" s="10">
        <f t="shared" si="1"/>
        <v>15</v>
      </c>
      <c r="D20" s="4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1"/>
      <c r="V20" s="31"/>
      <c r="W20" s="31"/>
      <c r="X20" s="31"/>
      <c r="Y20" s="31"/>
      <c r="Z20" s="31"/>
    </row>
    <row r="21" spans="1:26" ht="15.75" customHeight="1" x14ac:dyDescent="0.25">
      <c r="A21" s="31"/>
      <c r="B21" s="9">
        <f t="shared" si="0"/>
        <v>45459</v>
      </c>
      <c r="C21" s="10">
        <f t="shared" si="1"/>
        <v>16</v>
      </c>
      <c r="D21" s="4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31"/>
      <c r="V21" s="31"/>
      <c r="W21" s="31"/>
      <c r="X21" s="31"/>
      <c r="Y21" s="31"/>
      <c r="Z21" s="31"/>
    </row>
    <row r="22" spans="1:26" ht="15.75" customHeight="1" x14ac:dyDescent="0.25">
      <c r="A22" s="31"/>
      <c r="B22" s="9">
        <f t="shared" si="0"/>
        <v>45460</v>
      </c>
      <c r="C22" s="10">
        <f t="shared" si="1"/>
        <v>17</v>
      </c>
      <c r="D22" s="4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1"/>
      <c r="V22" s="31"/>
      <c r="W22" s="31"/>
      <c r="X22" s="31"/>
      <c r="Y22" s="31"/>
      <c r="Z22" s="31"/>
    </row>
    <row r="23" spans="1:26" ht="15.75" customHeight="1" x14ac:dyDescent="0.25">
      <c r="A23" s="31"/>
      <c r="B23" s="9">
        <f t="shared" si="0"/>
        <v>45461</v>
      </c>
      <c r="C23" s="10">
        <f t="shared" si="1"/>
        <v>18</v>
      </c>
      <c r="D23" s="4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1"/>
      <c r="V23" s="31"/>
      <c r="W23" s="31"/>
      <c r="X23" s="31"/>
      <c r="Y23" s="31"/>
      <c r="Z23" s="31"/>
    </row>
    <row r="24" spans="1:26" ht="15.75" customHeight="1" x14ac:dyDescent="0.25">
      <c r="A24" s="31"/>
      <c r="B24" s="9">
        <f t="shared" si="0"/>
        <v>45462</v>
      </c>
      <c r="C24" s="10">
        <f t="shared" si="1"/>
        <v>19</v>
      </c>
      <c r="D24" s="4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31"/>
      <c r="V24" s="31"/>
      <c r="W24" s="31"/>
      <c r="X24" s="31"/>
      <c r="Y24" s="31"/>
      <c r="Z24" s="31"/>
    </row>
    <row r="25" spans="1:26" ht="15.75" customHeight="1" x14ac:dyDescent="0.25">
      <c r="A25" s="31"/>
      <c r="B25" s="9">
        <f t="shared" si="0"/>
        <v>45463</v>
      </c>
      <c r="C25" s="10">
        <f t="shared" si="1"/>
        <v>20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1"/>
      <c r="V25" s="31"/>
      <c r="W25" s="31"/>
      <c r="X25" s="31"/>
      <c r="Y25" s="31"/>
      <c r="Z25" s="31"/>
    </row>
    <row r="26" spans="1:26" ht="15.75" customHeight="1" x14ac:dyDescent="0.25">
      <c r="A26" s="31"/>
      <c r="B26" s="9">
        <f t="shared" si="0"/>
        <v>45464</v>
      </c>
      <c r="C26" s="10">
        <f t="shared" si="1"/>
        <v>21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31"/>
      <c r="V26" s="31"/>
      <c r="W26" s="31"/>
      <c r="X26" s="31"/>
      <c r="Y26" s="31"/>
      <c r="Z26" s="31"/>
    </row>
    <row r="27" spans="1:26" ht="15.75" customHeight="1" x14ac:dyDescent="0.25">
      <c r="A27" s="31"/>
      <c r="B27" s="9">
        <f t="shared" si="0"/>
        <v>45465</v>
      </c>
      <c r="C27" s="10">
        <f t="shared" si="1"/>
        <v>22</v>
      </c>
      <c r="D27" s="4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31"/>
      <c r="V27" s="31"/>
      <c r="W27" s="31"/>
      <c r="X27" s="31"/>
      <c r="Y27" s="31"/>
      <c r="Z27" s="31"/>
    </row>
    <row r="28" spans="1:26" ht="15.75" customHeight="1" x14ac:dyDescent="0.25">
      <c r="A28" s="31"/>
      <c r="B28" s="9">
        <f t="shared" si="0"/>
        <v>45466</v>
      </c>
      <c r="C28" s="10">
        <f t="shared" si="1"/>
        <v>23</v>
      </c>
      <c r="D28" s="4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1"/>
      <c r="V28" s="31"/>
      <c r="W28" s="31"/>
      <c r="X28" s="31"/>
      <c r="Y28" s="31"/>
      <c r="Z28" s="31"/>
    </row>
    <row r="29" spans="1:26" ht="15.75" customHeight="1" x14ac:dyDescent="0.25">
      <c r="A29" s="31"/>
      <c r="B29" s="9">
        <f t="shared" si="0"/>
        <v>45467</v>
      </c>
      <c r="C29" s="10">
        <f t="shared" si="1"/>
        <v>24</v>
      </c>
      <c r="D29" s="4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1"/>
      <c r="V29" s="31"/>
      <c r="W29" s="31"/>
      <c r="X29" s="31"/>
      <c r="Y29" s="31"/>
      <c r="Z29" s="31"/>
    </row>
    <row r="30" spans="1:26" ht="15.75" customHeight="1" x14ac:dyDescent="0.25">
      <c r="A30" s="31"/>
      <c r="B30" s="9">
        <f t="shared" si="0"/>
        <v>45468</v>
      </c>
      <c r="C30" s="10">
        <f t="shared" si="1"/>
        <v>25</v>
      </c>
      <c r="D30" s="4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1"/>
      <c r="V30" s="31"/>
      <c r="W30" s="31"/>
      <c r="X30" s="31"/>
      <c r="Y30" s="31"/>
      <c r="Z30" s="31"/>
    </row>
    <row r="31" spans="1:26" ht="15.75" customHeight="1" x14ac:dyDescent="0.25">
      <c r="A31" s="31"/>
      <c r="B31" s="9">
        <f t="shared" si="0"/>
        <v>45469</v>
      </c>
      <c r="C31" s="10">
        <f t="shared" si="1"/>
        <v>26</v>
      </c>
      <c r="D31" s="4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1"/>
      <c r="V31" s="31"/>
      <c r="W31" s="31"/>
      <c r="X31" s="31"/>
      <c r="Y31" s="31"/>
      <c r="Z31" s="31"/>
    </row>
    <row r="32" spans="1:26" ht="15.75" customHeight="1" x14ac:dyDescent="0.25">
      <c r="A32" s="31"/>
      <c r="B32" s="9">
        <f t="shared" si="0"/>
        <v>45470</v>
      </c>
      <c r="C32" s="10">
        <f t="shared" si="1"/>
        <v>27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1"/>
      <c r="V32" s="31"/>
      <c r="W32" s="31"/>
      <c r="X32" s="31"/>
      <c r="Y32" s="31"/>
      <c r="Z32" s="31"/>
    </row>
    <row r="33" spans="1:26" ht="15.75" customHeight="1" x14ac:dyDescent="0.25">
      <c r="A33" s="31"/>
      <c r="B33" s="9">
        <f t="shared" si="0"/>
        <v>45471</v>
      </c>
      <c r="C33" s="10">
        <f t="shared" si="1"/>
        <v>28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1"/>
      <c r="V33" s="31"/>
      <c r="W33" s="31"/>
      <c r="X33" s="31"/>
      <c r="Y33" s="31"/>
      <c r="Z33" s="31"/>
    </row>
    <row r="34" spans="1:26" ht="15.75" customHeight="1" x14ac:dyDescent="0.25">
      <c r="A34" s="31"/>
      <c r="B34" s="9">
        <f t="shared" si="0"/>
        <v>45472</v>
      </c>
      <c r="C34" s="10">
        <f t="shared" si="1"/>
        <v>29</v>
      </c>
      <c r="D34" s="4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1"/>
      <c r="V34" s="31"/>
      <c r="W34" s="31"/>
      <c r="X34" s="31"/>
      <c r="Y34" s="31"/>
      <c r="Z34" s="31"/>
    </row>
    <row r="35" spans="1:26" ht="15.75" customHeight="1" x14ac:dyDescent="0.25">
      <c r="A35" s="31"/>
      <c r="B35" s="9">
        <f t="shared" si="0"/>
        <v>45473</v>
      </c>
      <c r="C35" s="10">
        <f t="shared" si="1"/>
        <v>30</v>
      </c>
      <c r="D35" s="4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1"/>
      <c r="V35" s="31"/>
      <c r="W35" s="31"/>
      <c r="X35" s="31"/>
      <c r="Y35" s="31"/>
      <c r="Z35" s="31"/>
    </row>
    <row r="36" spans="1:26" ht="15.75" customHeight="1" x14ac:dyDescent="0.25">
      <c r="A36" s="31"/>
      <c r="B36" s="15" t="s">
        <v>23</v>
      </c>
      <c r="C36" s="15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31"/>
      <c r="V36" s="31"/>
      <c r="W36" s="31"/>
      <c r="X36" s="31"/>
      <c r="Y36" s="31"/>
      <c r="Z36" s="31"/>
    </row>
    <row r="37" spans="1:26" ht="15.75" customHeight="1" x14ac:dyDescent="0.25">
      <c r="A37" s="31"/>
      <c r="B37" s="44" t="s">
        <v>24</v>
      </c>
      <c r="C37" s="44"/>
      <c r="D37" s="45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31"/>
      <c r="V37" s="31"/>
      <c r="W37" s="31"/>
      <c r="X37" s="31"/>
      <c r="Y37" s="31"/>
      <c r="Z37" s="31"/>
    </row>
    <row r="38" spans="1:26" ht="15.75" customHeight="1" x14ac:dyDescent="0.25">
      <c r="A38" s="31"/>
      <c r="B38" s="23" t="s">
        <v>25</v>
      </c>
      <c r="C38" s="23"/>
      <c r="D38" s="24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31"/>
      <c r="V38" s="31"/>
      <c r="W38" s="31"/>
      <c r="X38" s="31"/>
      <c r="Y38" s="31"/>
      <c r="Z38" s="31"/>
    </row>
    <row r="39" spans="1:26" ht="15.75" customHeight="1" x14ac:dyDescent="0.25">
      <c r="A39" s="31"/>
      <c r="B39" s="11" t="s">
        <v>26</v>
      </c>
      <c r="C39" s="11"/>
      <c r="D39" s="2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31"/>
      <c r="V39" s="31"/>
      <c r="W39" s="31"/>
      <c r="X39" s="31"/>
      <c r="Y39" s="31"/>
      <c r="Z39" s="31"/>
    </row>
    <row r="40" spans="1:26" ht="15.75" customHeight="1" x14ac:dyDescent="0.25">
      <c r="A40" s="31"/>
      <c r="B40" s="21" t="s">
        <v>38</v>
      </c>
      <c r="C40" s="21"/>
      <c r="D40" s="17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31"/>
      <c r="V40" s="31"/>
      <c r="W40" s="31"/>
      <c r="X40" s="31"/>
      <c r="Y40" s="31"/>
      <c r="Z40" s="31"/>
    </row>
    <row r="41" spans="1:26" ht="15.75" customHeight="1" x14ac:dyDescent="0.25">
      <c r="A41" s="31"/>
      <c r="B41" s="19" t="s">
        <v>28</v>
      </c>
      <c r="C41" s="19"/>
      <c r="D41" s="20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31"/>
      <c r="V41" s="31"/>
      <c r="W41" s="31"/>
      <c r="X41" s="31"/>
      <c r="Y41" s="31"/>
      <c r="Z41" s="31"/>
    </row>
    <row r="42" spans="1:26" ht="15.75" customHeight="1" x14ac:dyDescent="0.25">
      <c r="A42" s="31"/>
      <c r="B42" s="27" t="s">
        <v>29</v>
      </c>
      <c r="C42" s="28"/>
      <c r="D42" s="29">
        <f t="shared" ref="D42:T42" si="2">SUM(D36:D41)</f>
        <v>0</v>
      </c>
      <c r="E42" s="28">
        <f t="shared" si="2"/>
        <v>0</v>
      </c>
      <c r="F42" s="28">
        <f t="shared" si="2"/>
        <v>0</v>
      </c>
      <c r="G42" s="28">
        <f t="shared" si="2"/>
        <v>0</v>
      </c>
      <c r="H42" s="28">
        <f t="shared" si="2"/>
        <v>0</v>
      </c>
      <c r="I42" s="28">
        <f t="shared" si="2"/>
        <v>0</v>
      </c>
      <c r="J42" s="28">
        <f t="shared" si="2"/>
        <v>0</v>
      </c>
      <c r="K42" s="28">
        <f t="shared" si="2"/>
        <v>0</v>
      </c>
      <c r="L42" s="28">
        <f t="shared" si="2"/>
        <v>0</v>
      </c>
      <c r="M42" s="28">
        <f t="shared" si="2"/>
        <v>0</v>
      </c>
      <c r="N42" s="28">
        <f t="shared" si="2"/>
        <v>0</v>
      </c>
      <c r="O42" s="28">
        <f t="shared" si="2"/>
        <v>0</v>
      </c>
      <c r="P42" s="28">
        <f t="shared" si="2"/>
        <v>0</v>
      </c>
      <c r="Q42" s="28">
        <f t="shared" si="2"/>
        <v>0</v>
      </c>
      <c r="R42" s="28">
        <f t="shared" si="2"/>
        <v>0</v>
      </c>
      <c r="S42" s="28">
        <f t="shared" si="2"/>
        <v>0</v>
      </c>
      <c r="T42" s="28">
        <f t="shared" si="2"/>
        <v>0</v>
      </c>
      <c r="U42" s="31"/>
      <c r="V42" s="31"/>
      <c r="W42" s="31"/>
      <c r="X42" s="31"/>
      <c r="Y42" s="31"/>
      <c r="Z42" s="31"/>
    </row>
    <row r="43" spans="1:26" ht="15.75" customHeight="1" x14ac:dyDescent="0.25">
      <c r="A43" s="31"/>
      <c r="U43" s="31"/>
      <c r="V43" s="31"/>
      <c r="W43" s="31"/>
      <c r="X43" s="31"/>
      <c r="Y43" s="31"/>
      <c r="Z43" s="31"/>
    </row>
    <row r="44" spans="1:26" ht="15.75" customHeight="1" x14ac:dyDescent="0.25">
      <c r="A44" s="31"/>
      <c r="B44" s="27" t="s">
        <v>30</v>
      </c>
      <c r="C44" s="28"/>
      <c r="D44" s="29">
        <f t="shared" ref="D44:T44" si="3">IF(D42&gt;169, D41-(D42-169),D41)</f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  <c r="I44" s="28">
        <f t="shared" si="3"/>
        <v>0</v>
      </c>
      <c r="J44" s="28">
        <f t="shared" si="3"/>
        <v>0</v>
      </c>
      <c r="K44" s="28">
        <f t="shared" si="3"/>
        <v>0</v>
      </c>
      <c r="L44" s="28">
        <f t="shared" si="3"/>
        <v>0</v>
      </c>
      <c r="M44" s="28">
        <f t="shared" si="3"/>
        <v>0</v>
      </c>
      <c r="N44" s="28">
        <f t="shared" si="3"/>
        <v>0</v>
      </c>
      <c r="O44" s="28">
        <f t="shared" si="3"/>
        <v>0</v>
      </c>
      <c r="P44" s="28">
        <f t="shared" si="3"/>
        <v>0</v>
      </c>
      <c r="Q44" s="28">
        <f t="shared" si="3"/>
        <v>0</v>
      </c>
      <c r="R44" s="28">
        <f t="shared" si="3"/>
        <v>0</v>
      </c>
      <c r="S44" s="28">
        <f t="shared" si="3"/>
        <v>0</v>
      </c>
      <c r="T44" s="28">
        <f t="shared" si="3"/>
        <v>0</v>
      </c>
      <c r="U44" s="31"/>
      <c r="V44" s="31"/>
      <c r="W44" s="31"/>
      <c r="X44" s="31"/>
      <c r="Y44" s="31"/>
      <c r="Z44" s="31"/>
    </row>
    <row r="45" spans="1:26" ht="15.75" customHeight="1" x14ac:dyDescent="0.25">
      <c r="A45" s="31"/>
      <c r="B45" s="31"/>
      <c r="C45" s="31"/>
      <c r="D45" s="46"/>
      <c r="E45" s="46"/>
      <c r="F45" s="46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 x14ac:dyDescent="0.25">
      <c r="A46" s="31"/>
      <c r="B46" s="35" t="s">
        <v>31</v>
      </c>
      <c r="C46" s="33"/>
      <c r="D46" s="34"/>
      <c r="E46" s="34"/>
      <c r="F46" s="34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25">
      <c r="A47" s="31"/>
      <c r="B47" s="35" t="s">
        <v>32</v>
      </c>
      <c r="D47" s="36"/>
      <c r="E47" s="36"/>
      <c r="F47" s="36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5">
      <c r="A48" s="31"/>
      <c r="B48" s="37"/>
      <c r="C48" s="38"/>
      <c r="D48" s="38"/>
      <c r="E48" s="38"/>
      <c r="F48" s="38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7"/>
      <c r="C49" s="38"/>
      <c r="D49" s="38"/>
      <c r="E49" s="38"/>
      <c r="F49" s="3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5">
      <c r="A50" s="31"/>
      <c r="B50" s="37" t="s">
        <v>33</v>
      </c>
      <c r="C50" s="39"/>
      <c r="D50" s="38"/>
      <c r="E50" s="38"/>
      <c r="F50" s="38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5">
      <c r="A51" s="31"/>
      <c r="B51" s="48" t="s">
        <v>34</v>
      </c>
      <c r="C51" s="49"/>
      <c r="D51" s="49"/>
      <c r="E51" s="49"/>
      <c r="F51" s="49"/>
      <c r="G51" s="49"/>
      <c r="H51" s="49"/>
      <c r="I51" s="49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1">
    <mergeCell ref="B51:I51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G21" workbookViewId="0">
      <selection activeCell="B43" sqref="B43:T45"/>
    </sheetView>
  </sheetViews>
  <sheetFormatPr baseColWidth="10" defaultColWidth="14.42578125" defaultRowHeight="15" customHeight="1" x14ac:dyDescent="0.25"/>
  <cols>
    <col min="1" max="1" width="11.42578125" customWidth="1"/>
    <col min="2" max="2" width="30.85546875" customWidth="1"/>
    <col min="3" max="3" width="6.85546875" customWidth="1"/>
    <col min="4" max="4" width="11.42578125" customWidth="1"/>
    <col min="5" max="5" width="10.85546875" customWidth="1"/>
    <col min="6" max="20" width="11.42578125" customWidth="1"/>
    <col min="21" max="26" width="10.7109375" customWidth="1"/>
  </cols>
  <sheetData>
    <row r="1" spans="1:26" x14ac:dyDescent="0.25">
      <c r="A1" s="31"/>
      <c r="B1" s="31"/>
      <c r="C1" s="31"/>
      <c r="D1" s="31"/>
      <c r="E1" s="4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6.25" x14ac:dyDescent="0.4">
      <c r="A2" s="31"/>
      <c r="B2" s="2" t="s">
        <v>1</v>
      </c>
      <c r="C2" s="31"/>
      <c r="D2" s="31"/>
      <c r="E2" s="41">
        <v>2024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x14ac:dyDescent="0.25">
      <c r="A4" s="31"/>
      <c r="B4" s="5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1"/>
      <c r="V4" s="31"/>
      <c r="W4" s="31"/>
      <c r="X4" s="31"/>
      <c r="Y4" s="31"/>
      <c r="Z4" s="31"/>
    </row>
    <row r="5" spans="1:26" ht="45" x14ac:dyDescent="0.25">
      <c r="A5" s="31"/>
      <c r="B5" s="6">
        <v>7</v>
      </c>
      <c r="C5" s="7" t="s">
        <v>46</v>
      </c>
      <c r="D5" s="8" t="s">
        <v>35</v>
      </c>
      <c r="E5" s="8" t="s">
        <v>36</v>
      </c>
      <c r="F5" s="8" t="s">
        <v>37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31"/>
      <c r="V5" s="31"/>
      <c r="W5" s="31"/>
      <c r="X5" s="31"/>
      <c r="Y5" s="31"/>
      <c r="Z5" s="31"/>
    </row>
    <row r="6" spans="1:26" x14ac:dyDescent="0.25">
      <c r="A6" s="31"/>
      <c r="B6" s="9">
        <f t="shared" ref="B6:B36" si="0">DATE($E$2,$B$5,C6)</f>
        <v>45474</v>
      </c>
      <c r="C6" s="10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1"/>
      <c r="V6" s="31"/>
      <c r="W6" s="31"/>
      <c r="X6" s="31"/>
      <c r="Y6" s="31"/>
      <c r="Z6" s="31"/>
    </row>
    <row r="7" spans="1:26" x14ac:dyDescent="0.25">
      <c r="A7" s="31"/>
      <c r="B7" s="9">
        <f t="shared" si="0"/>
        <v>45475</v>
      </c>
      <c r="C7" s="10">
        <f t="shared" ref="C7:C35" si="1">C6+1</f>
        <v>2</v>
      </c>
      <c r="D7" s="4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1"/>
      <c r="V7" s="31"/>
      <c r="W7" s="31"/>
      <c r="X7" s="31"/>
      <c r="Y7" s="31"/>
      <c r="Z7" s="31"/>
    </row>
    <row r="8" spans="1:26" x14ac:dyDescent="0.25">
      <c r="A8" s="31"/>
      <c r="B8" s="9">
        <f t="shared" si="0"/>
        <v>45476</v>
      </c>
      <c r="C8" s="10">
        <f t="shared" si="1"/>
        <v>3</v>
      </c>
      <c r="D8" s="4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1"/>
      <c r="V8" s="31"/>
      <c r="W8" s="31"/>
      <c r="X8" s="31"/>
      <c r="Y8" s="31"/>
      <c r="Z8" s="31"/>
    </row>
    <row r="9" spans="1:26" x14ac:dyDescent="0.25">
      <c r="A9" s="31"/>
      <c r="B9" s="9">
        <f t="shared" si="0"/>
        <v>45477</v>
      </c>
      <c r="C9" s="10">
        <f t="shared" si="1"/>
        <v>4</v>
      </c>
      <c r="D9" s="4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31"/>
      <c r="V9" s="31"/>
      <c r="W9" s="31"/>
      <c r="X9" s="31"/>
      <c r="Y9" s="31"/>
      <c r="Z9" s="31"/>
    </row>
    <row r="10" spans="1:26" x14ac:dyDescent="0.25">
      <c r="A10" s="31"/>
      <c r="B10" s="9">
        <f t="shared" si="0"/>
        <v>45478</v>
      </c>
      <c r="C10" s="10">
        <f t="shared" si="1"/>
        <v>5</v>
      </c>
      <c r="D10" s="4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1"/>
      <c r="V10" s="31"/>
      <c r="W10" s="31"/>
      <c r="X10" s="31"/>
      <c r="Y10" s="31"/>
      <c r="Z10" s="31"/>
    </row>
    <row r="11" spans="1:26" x14ac:dyDescent="0.25">
      <c r="A11" s="31"/>
      <c r="B11" s="9">
        <f t="shared" si="0"/>
        <v>45479</v>
      </c>
      <c r="C11" s="10">
        <f t="shared" si="1"/>
        <v>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1"/>
      <c r="V11" s="31"/>
      <c r="W11" s="31"/>
      <c r="X11" s="31"/>
      <c r="Y11" s="31"/>
      <c r="Z11" s="31"/>
    </row>
    <row r="12" spans="1:26" x14ac:dyDescent="0.25">
      <c r="A12" s="31"/>
      <c r="B12" s="9">
        <f t="shared" si="0"/>
        <v>45480</v>
      </c>
      <c r="C12" s="10">
        <f t="shared" si="1"/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1"/>
      <c r="V12" s="31"/>
      <c r="W12" s="31"/>
      <c r="X12" s="31"/>
      <c r="Y12" s="31"/>
      <c r="Z12" s="31"/>
    </row>
    <row r="13" spans="1:26" x14ac:dyDescent="0.25">
      <c r="A13" s="31"/>
      <c r="B13" s="9">
        <f t="shared" si="0"/>
        <v>45481</v>
      </c>
      <c r="C13" s="10">
        <f t="shared" si="1"/>
        <v>8</v>
      </c>
      <c r="D13" s="4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1"/>
      <c r="V13" s="31"/>
      <c r="W13" s="31"/>
      <c r="X13" s="31"/>
      <c r="Y13" s="31"/>
      <c r="Z13" s="31"/>
    </row>
    <row r="14" spans="1:26" x14ac:dyDescent="0.25">
      <c r="A14" s="31"/>
      <c r="B14" s="9">
        <f t="shared" si="0"/>
        <v>45482</v>
      </c>
      <c r="C14" s="10">
        <f t="shared" si="1"/>
        <v>9</v>
      </c>
      <c r="D14" s="4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1"/>
      <c r="V14" s="31"/>
      <c r="W14" s="31"/>
      <c r="X14" s="31"/>
      <c r="Y14" s="31"/>
      <c r="Z14" s="31"/>
    </row>
    <row r="15" spans="1:26" x14ac:dyDescent="0.25">
      <c r="A15" s="31"/>
      <c r="B15" s="9">
        <f t="shared" si="0"/>
        <v>45483</v>
      </c>
      <c r="C15" s="10">
        <f t="shared" si="1"/>
        <v>10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1"/>
      <c r="V15" s="31"/>
      <c r="W15" s="31"/>
      <c r="X15" s="31"/>
      <c r="Y15" s="31"/>
      <c r="Z15" s="31"/>
    </row>
    <row r="16" spans="1:26" x14ac:dyDescent="0.25">
      <c r="A16" s="31"/>
      <c r="B16" s="9">
        <f t="shared" si="0"/>
        <v>45484</v>
      </c>
      <c r="C16" s="10">
        <f t="shared" si="1"/>
        <v>11</v>
      </c>
      <c r="D16" s="4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1"/>
      <c r="V16" s="31"/>
      <c r="W16" s="31"/>
      <c r="X16" s="31"/>
      <c r="Y16" s="31"/>
      <c r="Z16" s="31"/>
    </row>
    <row r="17" spans="1:26" x14ac:dyDescent="0.25">
      <c r="A17" s="31"/>
      <c r="B17" s="9">
        <f t="shared" si="0"/>
        <v>45485</v>
      </c>
      <c r="C17" s="10">
        <f t="shared" si="1"/>
        <v>12</v>
      </c>
      <c r="D17" s="4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1"/>
      <c r="V17" s="31"/>
      <c r="W17" s="31"/>
      <c r="X17" s="31"/>
      <c r="Y17" s="31"/>
      <c r="Z17" s="31"/>
    </row>
    <row r="18" spans="1:26" x14ac:dyDescent="0.25">
      <c r="A18" s="31"/>
      <c r="B18" s="9">
        <f t="shared" si="0"/>
        <v>45486</v>
      </c>
      <c r="C18" s="10">
        <f t="shared" si="1"/>
        <v>13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31"/>
      <c r="V18" s="31"/>
      <c r="W18" s="31"/>
      <c r="X18" s="31"/>
      <c r="Y18" s="31"/>
      <c r="Z18" s="31"/>
    </row>
    <row r="19" spans="1:26" x14ac:dyDescent="0.25">
      <c r="A19" s="31"/>
      <c r="B19" s="9">
        <f t="shared" si="0"/>
        <v>45487</v>
      </c>
      <c r="C19" s="10">
        <f t="shared" si="1"/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31"/>
      <c r="V19" s="31"/>
      <c r="W19" s="31"/>
      <c r="X19" s="31"/>
      <c r="Y19" s="31"/>
      <c r="Z19" s="31"/>
    </row>
    <row r="20" spans="1:26" x14ac:dyDescent="0.25">
      <c r="A20" s="31"/>
      <c r="B20" s="9">
        <f t="shared" si="0"/>
        <v>45488</v>
      </c>
      <c r="C20" s="10">
        <f t="shared" si="1"/>
        <v>15</v>
      </c>
      <c r="D20" s="4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1"/>
      <c r="V20" s="31"/>
      <c r="W20" s="31"/>
      <c r="X20" s="31"/>
      <c r="Y20" s="31"/>
      <c r="Z20" s="31"/>
    </row>
    <row r="21" spans="1:26" ht="15.75" customHeight="1" x14ac:dyDescent="0.25">
      <c r="A21" s="31"/>
      <c r="B21" s="9">
        <f t="shared" si="0"/>
        <v>45489</v>
      </c>
      <c r="C21" s="10">
        <f t="shared" si="1"/>
        <v>16</v>
      </c>
      <c r="D21" s="4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31"/>
      <c r="V21" s="31"/>
      <c r="W21" s="31"/>
      <c r="X21" s="31"/>
      <c r="Y21" s="31"/>
      <c r="Z21" s="31"/>
    </row>
    <row r="22" spans="1:26" ht="15.75" customHeight="1" x14ac:dyDescent="0.25">
      <c r="A22" s="31"/>
      <c r="B22" s="9">
        <f t="shared" si="0"/>
        <v>45490</v>
      </c>
      <c r="C22" s="10">
        <f t="shared" si="1"/>
        <v>17</v>
      </c>
      <c r="D22" s="4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1"/>
      <c r="V22" s="31"/>
      <c r="W22" s="31"/>
      <c r="X22" s="31"/>
      <c r="Y22" s="31"/>
      <c r="Z22" s="31"/>
    </row>
    <row r="23" spans="1:26" ht="15.75" customHeight="1" x14ac:dyDescent="0.25">
      <c r="A23" s="31"/>
      <c r="B23" s="9">
        <f t="shared" si="0"/>
        <v>45491</v>
      </c>
      <c r="C23" s="10">
        <f t="shared" si="1"/>
        <v>18</v>
      </c>
      <c r="D23" s="4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1"/>
      <c r="V23" s="31"/>
      <c r="W23" s="31"/>
      <c r="X23" s="31"/>
      <c r="Y23" s="31"/>
      <c r="Z23" s="31"/>
    </row>
    <row r="24" spans="1:26" ht="15.75" customHeight="1" x14ac:dyDescent="0.25">
      <c r="A24" s="31"/>
      <c r="B24" s="9">
        <f t="shared" si="0"/>
        <v>45492</v>
      </c>
      <c r="C24" s="10">
        <f t="shared" si="1"/>
        <v>19</v>
      </c>
      <c r="D24" s="4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31"/>
      <c r="V24" s="31"/>
      <c r="W24" s="31"/>
      <c r="X24" s="31"/>
      <c r="Y24" s="31"/>
      <c r="Z24" s="31"/>
    </row>
    <row r="25" spans="1:26" ht="15.75" customHeight="1" x14ac:dyDescent="0.25">
      <c r="A25" s="31"/>
      <c r="B25" s="9">
        <f t="shared" si="0"/>
        <v>45493</v>
      </c>
      <c r="C25" s="10">
        <f t="shared" si="1"/>
        <v>20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1"/>
      <c r="V25" s="31"/>
      <c r="W25" s="31"/>
      <c r="X25" s="31"/>
      <c r="Y25" s="31"/>
      <c r="Z25" s="31"/>
    </row>
    <row r="26" spans="1:26" ht="15.75" customHeight="1" x14ac:dyDescent="0.25">
      <c r="A26" s="31"/>
      <c r="B26" s="9">
        <f t="shared" si="0"/>
        <v>45494</v>
      </c>
      <c r="C26" s="10">
        <f t="shared" si="1"/>
        <v>21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31"/>
      <c r="V26" s="31"/>
      <c r="W26" s="31"/>
      <c r="X26" s="31"/>
      <c r="Y26" s="31"/>
      <c r="Z26" s="31"/>
    </row>
    <row r="27" spans="1:26" ht="15.75" customHeight="1" x14ac:dyDescent="0.25">
      <c r="A27" s="31"/>
      <c r="B27" s="9">
        <f t="shared" si="0"/>
        <v>45495</v>
      </c>
      <c r="C27" s="10">
        <f t="shared" si="1"/>
        <v>22</v>
      </c>
      <c r="D27" s="4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31"/>
      <c r="V27" s="31"/>
      <c r="W27" s="31"/>
      <c r="X27" s="31"/>
      <c r="Y27" s="31"/>
      <c r="Z27" s="31"/>
    </row>
    <row r="28" spans="1:26" ht="15.75" customHeight="1" x14ac:dyDescent="0.25">
      <c r="A28" s="31"/>
      <c r="B28" s="9">
        <f t="shared" si="0"/>
        <v>45496</v>
      </c>
      <c r="C28" s="10">
        <f t="shared" si="1"/>
        <v>23</v>
      </c>
      <c r="D28" s="4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1"/>
      <c r="V28" s="31"/>
      <c r="W28" s="31"/>
      <c r="X28" s="31"/>
      <c r="Y28" s="31"/>
      <c r="Z28" s="31"/>
    </row>
    <row r="29" spans="1:26" ht="15.75" customHeight="1" x14ac:dyDescent="0.25">
      <c r="A29" s="31"/>
      <c r="B29" s="9">
        <f t="shared" si="0"/>
        <v>45497</v>
      </c>
      <c r="C29" s="10">
        <f t="shared" si="1"/>
        <v>24</v>
      </c>
      <c r="D29" s="4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1"/>
      <c r="V29" s="31"/>
      <c r="W29" s="31"/>
      <c r="X29" s="31"/>
      <c r="Y29" s="31"/>
      <c r="Z29" s="31"/>
    </row>
    <row r="30" spans="1:26" ht="15.75" customHeight="1" x14ac:dyDescent="0.25">
      <c r="A30" s="31"/>
      <c r="B30" s="9">
        <f t="shared" si="0"/>
        <v>45498</v>
      </c>
      <c r="C30" s="10">
        <f t="shared" si="1"/>
        <v>25</v>
      </c>
      <c r="D30" s="4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1"/>
      <c r="V30" s="31"/>
      <c r="W30" s="31"/>
      <c r="X30" s="31"/>
      <c r="Y30" s="31"/>
      <c r="Z30" s="31"/>
    </row>
    <row r="31" spans="1:26" ht="15.75" customHeight="1" x14ac:dyDescent="0.25">
      <c r="A31" s="31"/>
      <c r="B31" s="9">
        <f t="shared" si="0"/>
        <v>45499</v>
      </c>
      <c r="C31" s="10">
        <f t="shared" si="1"/>
        <v>26</v>
      </c>
      <c r="D31" s="4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1"/>
      <c r="V31" s="31"/>
      <c r="W31" s="31"/>
      <c r="X31" s="31"/>
      <c r="Y31" s="31"/>
      <c r="Z31" s="31"/>
    </row>
    <row r="32" spans="1:26" ht="15.75" customHeight="1" x14ac:dyDescent="0.25">
      <c r="A32" s="31"/>
      <c r="B32" s="9">
        <f t="shared" si="0"/>
        <v>45500</v>
      </c>
      <c r="C32" s="10">
        <f t="shared" si="1"/>
        <v>27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1"/>
      <c r="V32" s="31"/>
      <c r="W32" s="31"/>
      <c r="X32" s="31"/>
      <c r="Y32" s="31"/>
      <c r="Z32" s="31"/>
    </row>
    <row r="33" spans="1:26" ht="15.75" customHeight="1" x14ac:dyDescent="0.25">
      <c r="A33" s="31"/>
      <c r="B33" s="9">
        <f t="shared" si="0"/>
        <v>45501</v>
      </c>
      <c r="C33" s="10">
        <f t="shared" si="1"/>
        <v>28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1"/>
      <c r="V33" s="31"/>
      <c r="W33" s="31"/>
      <c r="X33" s="31"/>
      <c r="Y33" s="31"/>
      <c r="Z33" s="31"/>
    </row>
    <row r="34" spans="1:26" ht="15.75" customHeight="1" x14ac:dyDescent="0.25">
      <c r="A34" s="31"/>
      <c r="B34" s="9">
        <f t="shared" si="0"/>
        <v>45502</v>
      </c>
      <c r="C34" s="10">
        <f t="shared" si="1"/>
        <v>29</v>
      </c>
      <c r="D34" s="4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1"/>
      <c r="V34" s="31"/>
      <c r="W34" s="31"/>
      <c r="X34" s="31"/>
      <c r="Y34" s="31"/>
      <c r="Z34" s="31"/>
    </row>
    <row r="35" spans="1:26" ht="15.75" customHeight="1" x14ac:dyDescent="0.25">
      <c r="A35" s="31"/>
      <c r="B35" s="9">
        <f t="shared" si="0"/>
        <v>45503</v>
      </c>
      <c r="C35" s="10">
        <f t="shared" si="1"/>
        <v>30</v>
      </c>
      <c r="D35" s="4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1"/>
      <c r="V35" s="31"/>
      <c r="W35" s="31"/>
      <c r="X35" s="31"/>
      <c r="Y35" s="31"/>
      <c r="Z35" s="31"/>
    </row>
    <row r="36" spans="1:26" ht="15.75" customHeight="1" x14ac:dyDescent="0.25">
      <c r="A36" s="31"/>
      <c r="B36" s="9">
        <f t="shared" si="0"/>
        <v>45504</v>
      </c>
      <c r="C36" s="10">
        <v>31</v>
      </c>
      <c r="D36" s="4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31"/>
      <c r="V36" s="31"/>
      <c r="W36" s="31"/>
      <c r="X36" s="31"/>
      <c r="Y36" s="31"/>
      <c r="Z36" s="31"/>
    </row>
    <row r="37" spans="1:26" ht="15.75" customHeight="1" x14ac:dyDescent="0.25">
      <c r="A37" s="31"/>
      <c r="B37" s="15" t="s">
        <v>23</v>
      </c>
      <c r="C37" s="15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31"/>
      <c r="V37" s="31"/>
      <c r="W37" s="31"/>
      <c r="X37" s="31"/>
      <c r="Y37" s="31"/>
      <c r="Z37" s="31"/>
    </row>
    <row r="38" spans="1:26" ht="15.75" customHeight="1" x14ac:dyDescent="0.25">
      <c r="A38" s="31"/>
      <c r="B38" s="44" t="s">
        <v>24</v>
      </c>
      <c r="C38" s="44"/>
      <c r="D38" s="45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31"/>
      <c r="V38" s="31"/>
      <c r="W38" s="31"/>
      <c r="X38" s="31"/>
      <c r="Y38" s="31"/>
      <c r="Z38" s="31"/>
    </row>
    <row r="39" spans="1:26" ht="15.75" customHeight="1" x14ac:dyDescent="0.25">
      <c r="A39" s="31"/>
      <c r="B39" s="23" t="s">
        <v>25</v>
      </c>
      <c r="C39" s="23"/>
      <c r="D39" s="24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31"/>
      <c r="V39" s="31"/>
      <c r="W39" s="31"/>
      <c r="X39" s="31"/>
      <c r="Y39" s="31"/>
      <c r="Z39" s="31"/>
    </row>
    <row r="40" spans="1:26" ht="15.75" customHeight="1" x14ac:dyDescent="0.25">
      <c r="A40" s="31"/>
      <c r="B40" s="11" t="s">
        <v>26</v>
      </c>
      <c r="C40" s="11"/>
      <c r="D40" s="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31"/>
      <c r="V40" s="31"/>
      <c r="W40" s="31"/>
      <c r="X40" s="31"/>
      <c r="Y40" s="31"/>
      <c r="Z40" s="31"/>
    </row>
    <row r="41" spans="1:26" ht="15.75" customHeight="1" x14ac:dyDescent="0.25">
      <c r="A41" s="31"/>
      <c r="B41" s="21" t="s">
        <v>38</v>
      </c>
      <c r="C41" s="21"/>
      <c r="D41" s="17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31"/>
      <c r="V41" s="31"/>
      <c r="W41" s="31"/>
      <c r="X41" s="31"/>
      <c r="Y41" s="31"/>
      <c r="Z41" s="31"/>
    </row>
    <row r="42" spans="1:26" ht="15.75" customHeight="1" x14ac:dyDescent="0.25">
      <c r="A42" s="31"/>
      <c r="B42" s="19" t="s">
        <v>28</v>
      </c>
      <c r="C42" s="19"/>
      <c r="D42" s="2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31"/>
      <c r="V42" s="31"/>
      <c r="W42" s="31"/>
      <c r="X42" s="31"/>
      <c r="Y42" s="31"/>
      <c r="Z42" s="31"/>
    </row>
    <row r="43" spans="1:26" ht="15.75" customHeight="1" x14ac:dyDescent="0.25">
      <c r="A43" s="31"/>
      <c r="B43" s="27" t="s">
        <v>29</v>
      </c>
      <c r="C43" s="28"/>
      <c r="D43" s="29">
        <f t="shared" ref="D43:T43" si="2">SUM(D37:D42)</f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  <c r="I43" s="28">
        <f t="shared" si="2"/>
        <v>0</v>
      </c>
      <c r="J43" s="28">
        <f t="shared" si="2"/>
        <v>0</v>
      </c>
      <c r="K43" s="28">
        <f t="shared" si="2"/>
        <v>0</v>
      </c>
      <c r="L43" s="28">
        <f t="shared" si="2"/>
        <v>0</v>
      </c>
      <c r="M43" s="28">
        <f t="shared" si="2"/>
        <v>0</v>
      </c>
      <c r="N43" s="28">
        <f t="shared" si="2"/>
        <v>0</v>
      </c>
      <c r="O43" s="28">
        <f t="shared" si="2"/>
        <v>0</v>
      </c>
      <c r="P43" s="28">
        <f t="shared" si="2"/>
        <v>0</v>
      </c>
      <c r="Q43" s="28">
        <f t="shared" si="2"/>
        <v>0</v>
      </c>
      <c r="R43" s="28">
        <f t="shared" si="2"/>
        <v>0</v>
      </c>
      <c r="S43" s="28">
        <f t="shared" si="2"/>
        <v>0</v>
      </c>
      <c r="T43" s="28">
        <f t="shared" si="2"/>
        <v>0</v>
      </c>
      <c r="U43" s="31"/>
      <c r="V43" s="31"/>
      <c r="W43" s="31"/>
      <c r="X43" s="31"/>
      <c r="Y43" s="31"/>
      <c r="Z43" s="31"/>
    </row>
    <row r="44" spans="1:26" ht="15.75" customHeight="1" x14ac:dyDescent="0.25">
      <c r="A44" s="31"/>
      <c r="U44" s="31"/>
      <c r="V44" s="31"/>
      <c r="W44" s="31"/>
      <c r="X44" s="31"/>
      <c r="Y44" s="31"/>
      <c r="Z44" s="31"/>
    </row>
    <row r="45" spans="1:26" ht="15.75" customHeight="1" x14ac:dyDescent="0.25">
      <c r="A45" s="31"/>
      <c r="B45" s="27" t="s">
        <v>30</v>
      </c>
      <c r="C45" s="28"/>
      <c r="D45" s="29">
        <f t="shared" ref="D45:T45" si="3">IF(D43&gt;169, D42-(D43-169),D42)</f>
        <v>0</v>
      </c>
      <c r="E45" s="28">
        <f t="shared" si="3"/>
        <v>0</v>
      </c>
      <c r="F45" s="28">
        <f t="shared" si="3"/>
        <v>0</v>
      </c>
      <c r="G45" s="28">
        <f t="shared" si="3"/>
        <v>0</v>
      </c>
      <c r="H45" s="28">
        <f t="shared" si="3"/>
        <v>0</v>
      </c>
      <c r="I45" s="28">
        <f t="shared" si="3"/>
        <v>0</v>
      </c>
      <c r="J45" s="28">
        <f t="shared" si="3"/>
        <v>0</v>
      </c>
      <c r="K45" s="28">
        <f t="shared" si="3"/>
        <v>0</v>
      </c>
      <c r="L45" s="28">
        <f t="shared" si="3"/>
        <v>0</v>
      </c>
      <c r="M45" s="28">
        <f t="shared" si="3"/>
        <v>0</v>
      </c>
      <c r="N45" s="28">
        <f t="shared" si="3"/>
        <v>0</v>
      </c>
      <c r="O45" s="28">
        <f t="shared" si="3"/>
        <v>0</v>
      </c>
      <c r="P45" s="28">
        <f t="shared" si="3"/>
        <v>0</v>
      </c>
      <c r="Q45" s="28">
        <f t="shared" si="3"/>
        <v>0</v>
      </c>
      <c r="R45" s="28">
        <f t="shared" si="3"/>
        <v>0</v>
      </c>
      <c r="S45" s="28">
        <f t="shared" si="3"/>
        <v>0</v>
      </c>
      <c r="T45" s="28">
        <f t="shared" si="3"/>
        <v>0</v>
      </c>
      <c r="U45" s="31"/>
      <c r="V45" s="31"/>
      <c r="W45" s="31"/>
      <c r="X45" s="31"/>
      <c r="Y45" s="31"/>
      <c r="Z45" s="31"/>
    </row>
    <row r="46" spans="1:26" ht="15.75" customHeight="1" x14ac:dyDescent="0.25">
      <c r="A46" s="31"/>
      <c r="B46" s="31"/>
      <c r="C46" s="31"/>
      <c r="D46" s="46"/>
      <c r="E46" s="46"/>
      <c r="F46" s="46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25">
      <c r="A47" s="31"/>
      <c r="B47" s="35" t="s">
        <v>31</v>
      </c>
      <c r="C47" s="33"/>
      <c r="D47" s="34"/>
      <c r="E47" s="34"/>
      <c r="F47" s="34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5">
      <c r="A48" s="31"/>
      <c r="B48" s="35" t="s">
        <v>32</v>
      </c>
      <c r="D48" s="36"/>
      <c r="E48" s="36"/>
      <c r="F48" s="36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7"/>
      <c r="C49" s="38"/>
      <c r="D49" s="38"/>
      <c r="E49" s="38"/>
      <c r="F49" s="3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5">
      <c r="A50" s="31"/>
      <c r="B50" s="37"/>
      <c r="C50" s="38"/>
      <c r="D50" s="38"/>
      <c r="E50" s="38"/>
      <c r="F50" s="38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5">
      <c r="A51" s="31"/>
      <c r="B51" s="37" t="s">
        <v>33</v>
      </c>
      <c r="C51" s="39"/>
      <c r="D51" s="38"/>
      <c r="E51" s="38"/>
      <c r="F51" s="38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31"/>
      <c r="B52" s="48" t="s">
        <v>34</v>
      </c>
      <c r="C52" s="49"/>
      <c r="D52" s="49"/>
      <c r="E52" s="49"/>
      <c r="F52" s="49"/>
      <c r="G52" s="49"/>
      <c r="H52" s="49"/>
      <c r="I52" s="49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1">
    <mergeCell ref="B52:I52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F21" workbookViewId="0">
      <selection activeCell="N54" sqref="N54"/>
    </sheetView>
  </sheetViews>
  <sheetFormatPr baseColWidth="10" defaultColWidth="14.42578125" defaultRowHeight="15" customHeight="1" x14ac:dyDescent="0.25"/>
  <cols>
    <col min="1" max="1" width="11.42578125" customWidth="1"/>
    <col min="2" max="2" width="30.85546875" customWidth="1"/>
    <col min="3" max="3" width="6.85546875" customWidth="1"/>
    <col min="4" max="20" width="11.42578125" customWidth="1"/>
    <col min="21" max="26" width="10.7109375" customWidth="1"/>
  </cols>
  <sheetData>
    <row r="1" spans="1:26" x14ac:dyDescent="0.25">
      <c r="A1" s="31"/>
      <c r="B1" s="31"/>
      <c r="C1" s="31"/>
      <c r="D1" s="31"/>
      <c r="E1" s="4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6.25" x14ac:dyDescent="0.4">
      <c r="A2" s="31"/>
      <c r="B2" s="2" t="s">
        <v>1</v>
      </c>
      <c r="C2" s="31"/>
      <c r="D2" s="31"/>
      <c r="E2" s="41">
        <v>2024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x14ac:dyDescent="0.25">
      <c r="A4" s="31"/>
      <c r="B4" s="5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1"/>
      <c r="V4" s="31"/>
      <c r="W4" s="31"/>
      <c r="X4" s="31"/>
      <c r="Y4" s="31"/>
      <c r="Z4" s="31"/>
    </row>
    <row r="5" spans="1:26" ht="45" x14ac:dyDescent="0.25">
      <c r="A5" s="31"/>
      <c r="B5" s="6">
        <v>8</v>
      </c>
      <c r="C5" s="7" t="s">
        <v>47</v>
      </c>
      <c r="D5" s="8" t="s">
        <v>35</v>
      </c>
      <c r="E5" s="8" t="s">
        <v>36</v>
      </c>
      <c r="F5" s="8" t="s">
        <v>37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31"/>
      <c r="V5" s="31"/>
      <c r="W5" s="31"/>
      <c r="X5" s="31"/>
      <c r="Y5" s="31"/>
      <c r="Z5" s="31"/>
    </row>
    <row r="6" spans="1:26" x14ac:dyDescent="0.25">
      <c r="A6" s="31"/>
      <c r="B6" s="9">
        <f t="shared" ref="B6:B36" si="0">DATE($E$2,$B$5,C6)</f>
        <v>45505</v>
      </c>
      <c r="C6" s="10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1"/>
      <c r="V6" s="31"/>
      <c r="W6" s="31"/>
      <c r="X6" s="31"/>
      <c r="Y6" s="31"/>
      <c r="Z6" s="31"/>
    </row>
    <row r="7" spans="1:26" x14ac:dyDescent="0.25">
      <c r="A7" s="31"/>
      <c r="B7" s="9">
        <f t="shared" si="0"/>
        <v>45506</v>
      </c>
      <c r="C7" s="10">
        <f t="shared" ref="C7:C35" si="1">C6+1</f>
        <v>2</v>
      </c>
      <c r="D7" s="4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1"/>
      <c r="V7" s="31"/>
      <c r="W7" s="31"/>
      <c r="X7" s="31"/>
      <c r="Y7" s="31"/>
      <c r="Z7" s="31"/>
    </row>
    <row r="8" spans="1:26" x14ac:dyDescent="0.25">
      <c r="A8" s="31"/>
      <c r="B8" s="9">
        <f t="shared" si="0"/>
        <v>45507</v>
      </c>
      <c r="C8" s="10">
        <f t="shared" si="1"/>
        <v>3</v>
      </c>
      <c r="D8" s="4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1"/>
      <c r="V8" s="31"/>
      <c r="W8" s="31"/>
      <c r="X8" s="31"/>
      <c r="Y8" s="31"/>
      <c r="Z8" s="31"/>
    </row>
    <row r="9" spans="1:26" x14ac:dyDescent="0.25">
      <c r="A9" s="31"/>
      <c r="B9" s="9">
        <f t="shared" si="0"/>
        <v>45508</v>
      </c>
      <c r="C9" s="10">
        <f t="shared" si="1"/>
        <v>4</v>
      </c>
      <c r="D9" s="4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31"/>
      <c r="V9" s="31"/>
      <c r="W9" s="31"/>
      <c r="X9" s="31"/>
      <c r="Y9" s="31"/>
      <c r="Z9" s="31"/>
    </row>
    <row r="10" spans="1:26" x14ac:dyDescent="0.25">
      <c r="A10" s="31"/>
      <c r="B10" s="9">
        <f t="shared" si="0"/>
        <v>45509</v>
      </c>
      <c r="C10" s="10">
        <f t="shared" si="1"/>
        <v>5</v>
      </c>
      <c r="D10" s="4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1"/>
      <c r="V10" s="31"/>
      <c r="W10" s="31"/>
      <c r="X10" s="31"/>
      <c r="Y10" s="31"/>
      <c r="Z10" s="31"/>
    </row>
    <row r="11" spans="1:26" x14ac:dyDescent="0.25">
      <c r="A11" s="31"/>
      <c r="B11" s="9">
        <f t="shared" si="0"/>
        <v>45510</v>
      </c>
      <c r="C11" s="10">
        <f t="shared" si="1"/>
        <v>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1"/>
      <c r="V11" s="31"/>
      <c r="W11" s="31"/>
      <c r="X11" s="31"/>
      <c r="Y11" s="31"/>
      <c r="Z11" s="31"/>
    </row>
    <row r="12" spans="1:26" x14ac:dyDescent="0.25">
      <c r="A12" s="31"/>
      <c r="B12" s="9">
        <f t="shared" si="0"/>
        <v>45511</v>
      </c>
      <c r="C12" s="10">
        <f t="shared" si="1"/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1"/>
      <c r="V12" s="31"/>
      <c r="W12" s="31"/>
      <c r="X12" s="31"/>
      <c r="Y12" s="31"/>
      <c r="Z12" s="31"/>
    </row>
    <row r="13" spans="1:26" x14ac:dyDescent="0.25">
      <c r="A13" s="31"/>
      <c r="B13" s="9">
        <f t="shared" si="0"/>
        <v>45512</v>
      </c>
      <c r="C13" s="10">
        <f t="shared" si="1"/>
        <v>8</v>
      </c>
      <c r="D13" s="4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1"/>
      <c r="V13" s="31"/>
      <c r="W13" s="31"/>
      <c r="X13" s="31"/>
      <c r="Y13" s="31"/>
      <c r="Z13" s="31"/>
    </row>
    <row r="14" spans="1:26" x14ac:dyDescent="0.25">
      <c r="A14" s="31"/>
      <c r="B14" s="9">
        <f t="shared" si="0"/>
        <v>45513</v>
      </c>
      <c r="C14" s="10">
        <f t="shared" si="1"/>
        <v>9</v>
      </c>
      <c r="D14" s="4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1"/>
      <c r="V14" s="31"/>
      <c r="W14" s="31"/>
      <c r="X14" s="31"/>
      <c r="Y14" s="31"/>
      <c r="Z14" s="31"/>
    </row>
    <row r="15" spans="1:26" x14ac:dyDescent="0.25">
      <c r="A15" s="31"/>
      <c r="B15" s="9">
        <f t="shared" si="0"/>
        <v>45514</v>
      </c>
      <c r="C15" s="10">
        <f t="shared" si="1"/>
        <v>10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1"/>
      <c r="V15" s="31"/>
      <c r="W15" s="31"/>
      <c r="X15" s="31"/>
      <c r="Y15" s="31"/>
      <c r="Z15" s="31"/>
    </row>
    <row r="16" spans="1:26" x14ac:dyDescent="0.25">
      <c r="A16" s="31"/>
      <c r="B16" s="9">
        <f t="shared" si="0"/>
        <v>45515</v>
      </c>
      <c r="C16" s="10">
        <f t="shared" si="1"/>
        <v>11</v>
      </c>
      <c r="D16" s="4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1"/>
      <c r="V16" s="31"/>
      <c r="W16" s="31"/>
      <c r="X16" s="31"/>
      <c r="Y16" s="31"/>
      <c r="Z16" s="31"/>
    </row>
    <row r="17" spans="1:26" x14ac:dyDescent="0.25">
      <c r="A17" s="31"/>
      <c r="B17" s="9">
        <f t="shared" si="0"/>
        <v>45516</v>
      </c>
      <c r="C17" s="10">
        <f t="shared" si="1"/>
        <v>12</v>
      </c>
      <c r="D17" s="4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1"/>
      <c r="V17" s="31"/>
      <c r="W17" s="31"/>
      <c r="X17" s="31"/>
      <c r="Y17" s="31"/>
      <c r="Z17" s="31"/>
    </row>
    <row r="18" spans="1:26" x14ac:dyDescent="0.25">
      <c r="A18" s="31"/>
      <c r="B18" s="9">
        <f t="shared" si="0"/>
        <v>45517</v>
      </c>
      <c r="C18" s="10">
        <f t="shared" si="1"/>
        <v>13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31"/>
      <c r="V18" s="31"/>
      <c r="W18" s="31"/>
      <c r="X18" s="31"/>
      <c r="Y18" s="31"/>
      <c r="Z18" s="31"/>
    </row>
    <row r="19" spans="1:26" x14ac:dyDescent="0.25">
      <c r="A19" s="31"/>
      <c r="B19" s="9">
        <f t="shared" si="0"/>
        <v>45518</v>
      </c>
      <c r="C19" s="10">
        <f t="shared" si="1"/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31"/>
      <c r="V19" s="31"/>
      <c r="W19" s="31"/>
      <c r="X19" s="31"/>
      <c r="Y19" s="31"/>
      <c r="Z19" s="31"/>
    </row>
    <row r="20" spans="1:26" x14ac:dyDescent="0.25">
      <c r="A20" s="31"/>
      <c r="B20" s="9">
        <f t="shared" si="0"/>
        <v>45519</v>
      </c>
      <c r="C20" s="10">
        <f t="shared" si="1"/>
        <v>15</v>
      </c>
      <c r="D20" s="4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1"/>
      <c r="V20" s="31"/>
      <c r="W20" s="31"/>
      <c r="X20" s="31"/>
      <c r="Y20" s="31"/>
      <c r="Z20" s="31"/>
    </row>
    <row r="21" spans="1:26" ht="15.75" customHeight="1" x14ac:dyDescent="0.25">
      <c r="A21" s="31"/>
      <c r="B21" s="9">
        <f t="shared" si="0"/>
        <v>45520</v>
      </c>
      <c r="C21" s="10">
        <f t="shared" si="1"/>
        <v>16</v>
      </c>
      <c r="D21" s="4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31"/>
      <c r="V21" s="31"/>
      <c r="W21" s="31"/>
      <c r="X21" s="31"/>
      <c r="Y21" s="31"/>
      <c r="Z21" s="31"/>
    </row>
    <row r="22" spans="1:26" ht="15.75" customHeight="1" x14ac:dyDescent="0.25">
      <c r="A22" s="31"/>
      <c r="B22" s="9">
        <f t="shared" si="0"/>
        <v>45521</v>
      </c>
      <c r="C22" s="10">
        <f t="shared" si="1"/>
        <v>17</v>
      </c>
      <c r="D22" s="4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1"/>
      <c r="V22" s="31"/>
      <c r="W22" s="31"/>
      <c r="X22" s="31"/>
      <c r="Y22" s="31"/>
      <c r="Z22" s="31"/>
    </row>
    <row r="23" spans="1:26" ht="15.75" customHeight="1" x14ac:dyDescent="0.25">
      <c r="A23" s="31"/>
      <c r="B23" s="9">
        <f t="shared" si="0"/>
        <v>45522</v>
      </c>
      <c r="C23" s="10">
        <f t="shared" si="1"/>
        <v>18</v>
      </c>
      <c r="D23" s="4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1"/>
      <c r="V23" s="31"/>
      <c r="W23" s="31"/>
      <c r="X23" s="31"/>
      <c r="Y23" s="31"/>
      <c r="Z23" s="31"/>
    </row>
    <row r="24" spans="1:26" ht="15.75" customHeight="1" x14ac:dyDescent="0.25">
      <c r="A24" s="31"/>
      <c r="B24" s="9">
        <f t="shared" si="0"/>
        <v>45523</v>
      </c>
      <c r="C24" s="10">
        <f t="shared" si="1"/>
        <v>19</v>
      </c>
      <c r="D24" s="4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31"/>
      <c r="V24" s="31"/>
      <c r="W24" s="31"/>
      <c r="X24" s="31"/>
      <c r="Y24" s="31"/>
      <c r="Z24" s="31"/>
    </row>
    <row r="25" spans="1:26" ht="15.75" customHeight="1" x14ac:dyDescent="0.25">
      <c r="A25" s="31"/>
      <c r="B25" s="9">
        <f t="shared" si="0"/>
        <v>45524</v>
      </c>
      <c r="C25" s="10">
        <f t="shared" si="1"/>
        <v>20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1"/>
      <c r="V25" s="31"/>
      <c r="W25" s="31"/>
      <c r="X25" s="31"/>
      <c r="Y25" s="31"/>
      <c r="Z25" s="31"/>
    </row>
    <row r="26" spans="1:26" ht="15.75" customHeight="1" x14ac:dyDescent="0.25">
      <c r="A26" s="31"/>
      <c r="B26" s="9">
        <f t="shared" si="0"/>
        <v>45525</v>
      </c>
      <c r="C26" s="10">
        <f t="shared" si="1"/>
        <v>21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31"/>
      <c r="V26" s="31"/>
      <c r="W26" s="31"/>
      <c r="X26" s="31"/>
      <c r="Y26" s="31"/>
      <c r="Z26" s="31"/>
    </row>
    <row r="27" spans="1:26" ht="15.75" customHeight="1" x14ac:dyDescent="0.25">
      <c r="A27" s="31"/>
      <c r="B27" s="9">
        <f t="shared" si="0"/>
        <v>45526</v>
      </c>
      <c r="C27" s="10">
        <f t="shared" si="1"/>
        <v>22</v>
      </c>
      <c r="D27" s="4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31"/>
      <c r="V27" s="31"/>
      <c r="W27" s="31"/>
      <c r="X27" s="31"/>
      <c r="Y27" s="31"/>
      <c r="Z27" s="31"/>
    </row>
    <row r="28" spans="1:26" ht="15.75" customHeight="1" x14ac:dyDescent="0.25">
      <c r="A28" s="31"/>
      <c r="B28" s="9">
        <f t="shared" si="0"/>
        <v>45527</v>
      </c>
      <c r="C28" s="10">
        <f t="shared" si="1"/>
        <v>23</v>
      </c>
      <c r="D28" s="4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1"/>
      <c r="V28" s="31"/>
      <c r="W28" s="31"/>
      <c r="X28" s="31"/>
      <c r="Y28" s="31"/>
      <c r="Z28" s="31"/>
    </row>
    <row r="29" spans="1:26" ht="15.75" customHeight="1" x14ac:dyDescent="0.25">
      <c r="A29" s="31"/>
      <c r="B29" s="9">
        <f t="shared" si="0"/>
        <v>45528</v>
      </c>
      <c r="C29" s="10">
        <f t="shared" si="1"/>
        <v>24</v>
      </c>
      <c r="D29" s="4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1"/>
      <c r="V29" s="31"/>
      <c r="W29" s="31"/>
      <c r="X29" s="31"/>
      <c r="Y29" s="31"/>
      <c r="Z29" s="31"/>
    </row>
    <row r="30" spans="1:26" ht="15.75" customHeight="1" x14ac:dyDescent="0.25">
      <c r="A30" s="31"/>
      <c r="B30" s="9">
        <f t="shared" si="0"/>
        <v>45529</v>
      </c>
      <c r="C30" s="10">
        <f t="shared" si="1"/>
        <v>25</v>
      </c>
      <c r="D30" s="4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1"/>
      <c r="V30" s="31"/>
      <c r="W30" s="31"/>
      <c r="X30" s="31"/>
      <c r="Y30" s="31"/>
      <c r="Z30" s="31"/>
    </row>
    <row r="31" spans="1:26" ht="15.75" customHeight="1" x14ac:dyDescent="0.25">
      <c r="A31" s="31"/>
      <c r="B31" s="9">
        <f t="shared" si="0"/>
        <v>45530</v>
      </c>
      <c r="C31" s="10">
        <f t="shared" si="1"/>
        <v>26</v>
      </c>
      <c r="D31" s="4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1"/>
      <c r="V31" s="31"/>
      <c r="W31" s="31"/>
      <c r="X31" s="31"/>
      <c r="Y31" s="31"/>
      <c r="Z31" s="31"/>
    </row>
    <row r="32" spans="1:26" ht="15.75" customHeight="1" x14ac:dyDescent="0.25">
      <c r="A32" s="31"/>
      <c r="B32" s="9">
        <f t="shared" si="0"/>
        <v>45531</v>
      </c>
      <c r="C32" s="10">
        <f t="shared" si="1"/>
        <v>27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1"/>
      <c r="V32" s="31"/>
      <c r="W32" s="31"/>
      <c r="X32" s="31"/>
      <c r="Y32" s="31"/>
      <c r="Z32" s="31"/>
    </row>
    <row r="33" spans="1:26" ht="15.75" customHeight="1" x14ac:dyDescent="0.25">
      <c r="A33" s="31"/>
      <c r="B33" s="9">
        <f t="shared" si="0"/>
        <v>45532</v>
      </c>
      <c r="C33" s="10">
        <f t="shared" si="1"/>
        <v>28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1"/>
      <c r="V33" s="31"/>
      <c r="W33" s="31"/>
      <c r="X33" s="31"/>
      <c r="Y33" s="31"/>
      <c r="Z33" s="31"/>
    </row>
    <row r="34" spans="1:26" ht="15.75" customHeight="1" x14ac:dyDescent="0.25">
      <c r="A34" s="31"/>
      <c r="B34" s="9">
        <f t="shared" si="0"/>
        <v>45533</v>
      </c>
      <c r="C34" s="10">
        <f t="shared" si="1"/>
        <v>29</v>
      </c>
      <c r="D34" s="4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1"/>
      <c r="V34" s="31"/>
      <c r="W34" s="31"/>
      <c r="X34" s="31"/>
      <c r="Y34" s="31"/>
      <c r="Z34" s="31"/>
    </row>
    <row r="35" spans="1:26" ht="15.75" customHeight="1" x14ac:dyDescent="0.25">
      <c r="A35" s="31"/>
      <c r="B35" s="9">
        <f t="shared" si="0"/>
        <v>45534</v>
      </c>
      <c r="C35" s="10">
        <f t="shared" si="1"/>
        <v>30</v>
      </c>
      <c r="D35" s="4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1"/>
      <c r="V35" s="31"/>
      <c r="W35" s="31"/>
      <c r="X35" s="31"/>
      <c r="Y35" s="31"/>
      <c r="Z35" s="31"/>
    </row>
    <row r="36" spans="1:26" ht="15.75" customHeight="1" x14ac:dyDescent="0.25">
      <c r="A36" s="31"/>
      <c r="B36" s="9">
        <f t="shared" si="0"/>
        <v>45535</v>
      </c>
      <c r="C36" s="10">
        <v>31</v>
      </c>
      <c r="D36" s="4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31"/>
      <c r="V36" s="31"/>
      <c r="W36" s="31"/>
      <c r="X36" s="31"/>
      <c r="Y36" s="31"/>
      <c r="Z36" s="31"/>
    </row>
    <row r="37" spans="1:26" ht="15.75" customHeight="1" x14ac:dyDescent="0.25">
      <c r="A37" s="31"/>
      <c r="B37" s="15" t="s">
        <v>23</v>
      </c>
      <c r="C37" s="15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31"/>
      <c r="V37" s="31"/>
      <c r="W37" s="31"/>
      <c r="X37" s="31"/>
      <c r="Y37" s="31"/>
      <c r="Z37" s="31"/>
    </row>
    <row r="38" spans="1:26" ht="15.75" customHeight="1" x14ac:dyDescent="0.25">
      <c r="A38" s="31"/>
      <c r="B38" s="44" t="s">
        <v>24</v>
      </c>
      <c r="C38" s="44"/>
      <c r="D38" s="45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31"/>
      <c r="V38" s="31"/>
      <c r="W38" s="31"/>
      <c r="X38" s="31"/>
      <c r="Y38" s="31"/>
      <c r="Z38" s="31"/>
    </row>
    <row r="39" spans="1:26" ht="15.75" customHeight="1" x14ac:dyDescent="0.25">
      <c r="A39" s="31"/>
      <c r="B39" s="23" t="s">
        <v>25</v>
      </c>
      <c r="C39" s="23"/>
      <c r="D39" s="24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31"/>
      <c r="V39" s="31"/>
      <c r="W39" s="31"/>
      <c r="X39" s="31"/>
      <c r="Y39" s="31"/>
      <c r="Z39" s="31"/>
    </row>
    <row r="40" spans="1:26" ht="15.75" customHeight="1" x14ac:dyDescent="0.25">
      <c r="A40" s="31"/>
      <c r="B40" s="11" t="s">
        <v>26</v>
      </c>
      <c r="C40" s="11"/>
      <c r="D40" s="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31"/>
      <c r="V40" s="31"/>
      <c r="W40" s="31"/>
      <c r="X40" s="31"/>
      <c r="Y40" s="31"/>
      <c r="Z40" s="31"/>
    </row>
    <row r="41" spans="1:26" ht="15.75" customHeight="1" x14ac:dyDescent="0.25">
      <c r="A41" s="31"/>
      <c r="B41" s="21" t="s">
        <v>38</v>
      </c>
      <c r="C41" s="21"/>
      <c r="D41" s="17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31"/>
      <c r="V41" s="31"/>
      <c r="W41" s="31"/>
      <c r="X41" s="31"/>
      <c r="Y41" s="31"/>
      <c r="Z41" s="31"/>
    </row>
    <row r="42" spans="1:26" ht="15.75" customHeight="1" x14ac:dyDescent="0.25">
      <c r="A42" s="31"/>
      <c r="B42" s="19" t="s">
        <v>28</v>
      </c>
      <c r="C42" s="19"/>
      <c r="D42" s="2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31"/>
      <c r="V42" s="31"/>
      <c r="W42" s="31"/>
      <c r="X42" s="31"/>
      <c r="Y42" s="31"/>
      <c r="Z42" s="31"/>
    </row>
    <row r="43" spans="1:26" ht="15.75" customHeight="1" x14ac:dyDescent="0.25">
      <c r="A43" s="31"/>
      <c r="B43" s="27" t="s">
        <v>29</v>
      </c>
      <c r="C43" s="28"/>
      <c r="D43" s="29">
        <f t="shared" ref="D43:T43" si="2">SUM(D37:D42)</f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  <c r="I43" s="28">
        <f t="shared" si="2"/>
        <v>0</v>
      </c>
      <c r="J43" s="28">
        <f t="shared" si="2"/>
        <v>0</v>
      </c>
      <c r="K43" s="28">
        <f t="shared" si="2"/>
        <v>0</v>
      </c>
      <c r="L43" s="28">
        <f t="shared" si="2"/>
        <v>0</v>
      </c>
      <c r="M43" s="28">
        <f t="shared" si="2"/>
        <v>0</v>
      </c>
      <c r="N43" s="28">
        <f t="shared" si="2"/>
        <v>0</v>
      </c>
      <c r="O43" s="28">
        <f t="shared" si="2"/>
        <v>0</v>
      </c>
      <c r="P43" s="28">
        <f t="shared" si="2"/>
        <v>0</v>
      </c>
      <c r="Q43" s="28">
        <f t="shared" si="2"/>
        <v>0</v>
      </c>
      <c r="R43" s="28">
        <f t="shared" si="2"/>
        <v>0</v>
      </c>
      <c r="S43" s="28">
        <f t="shared" si="2"/>
        <v>0</v>
      </c>
      <c r="T43" s="28">
        <f t="shared" si="2"/>
        <v>0</v>
      </c>
      <c r="U43" s="31"/>
      <c r="V43" s="31"/>
      <c r="W43" s="31"/>
      <c r="X43" s="31"/>
      <c r="Y43" s="31"/>
      <c r="Z43" s="31"/>
    </row>
    <row r="44" spans="1:26" ht="15.75" customHeight="1" x14ac:dyDescent="0.25">
      <c r="A44" s="31"/>
      <c r="U44" s="31"/>
      <c r="V44" s="31"/>
      <c r="W44" s="31"/>
      <c r="X44" s="31"/>
      <c r="Y44" s="31"/>
      <c r="Z44" s="31"/>
    </row>
    <row r="45" spans="1:26" ht="15.75" customHeight="1" x14ac:dyDescent="0.25">
      <c r="A45" s="31"/>
      <c r="B45" s="27" t="s">
        <v>30</v>
      </c>
      <c r="C45" s="28"/>
      <c r="D45" s="29">
        <f t="shared" ref="D45:T45" si="3">IF(D43&gt;169, D42-(D43-169),D42)</f>
        <v>0</v>
      </c>
      <c r="E45" s="28">
        <f t="shared" si="3"/>
        <v>0</v>
      </c>
      <c r="F45" s="28">
        <f t="shared" si="3"/>
        <v>0</v>
      </c>
      <c r="G45" s="28">
        <f t="shared" si="3"/>
        <v>0</v>
      </c>
      <c r="H45" s="28">
        <f t="shared" si="3"/>
        <v>0</v>
      </c>
      <c r="I45" s="28">
        <f t="shared" si="3"/>
        <v>0</v>
      </c>
      <c r="J45" s="28">
        <f t="shared" si="3"/>
        <v>0</v>
      </c>
      <c r="K45" s="28">
        <f t="shared" si="3"/>
        <v>0</v>
      </c>
      <c r="L45" s="28">
        <f t="shared" si="3"/>
        <v>0</v>
      </c>
      <c r="M45" s="28">
        <f t="shared" si="3"/>
        <v>0</v>
      </c>
      <c r="N45" s="28">
        <f t="shared" si="3"/>
        <v>0</v>
      </c>
      <c r="O45" s="28">
        <f t="shared" si="3"/>
        <v>0</v>
      </c>
      <c r="P45" s="28">
        <f t="shared" si="3"/>
        <v>0</v>
      </c>
      <c r="Q45" s="28">
        <f t="shared" si="3"/>
        <v>0</v>
      </c>
      <c r="R45" s="28">
        <f t="shared" si="3"/>
        <v>0</v>
      </c>
      <c r="S45" s="28">
        <f t="shared" si="3"/>
        <v>0</v>
      </c>
      <c r="T45" s="28">
        <f t="shared" si="3"/>
        <v>0</v>
      </c>
      <c r="U45" s="31"/>
      <c r="V45" s="31"/>
      <c r="W45" s="31"/>
      <c r="X45" s="31"/>
      <c r="Y45" s="31"/>
      <c r="Z45" s="31"/>
    </row>
    <row r="46" spans="1:26" ht="15.75" customHeight="1" x14ac:dyDescent="0.25">
      <c r="A46" s="31"/>
      <c r="B46" s="31"/>
      <c r="C46" s="31"/>
      <c r="D46" s="46"/>
      <c r="E46" s="46"/>
      <c r="F46" s="46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25">
      <c r="A47" s="31"/>
      <c r="B47" s="35" t="s">
        <v>31</v>
      </c>
      <c r="C47" s="33"/>
      <c r="D47" s="34"/>
      <c r="E47" s="34"/>
      <c r="F47" s="34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5">
      <c r="A48" s="31"/>
      <c r="B48" s="35" t="s">
        <v>32</v>
      </c>
      <c r="D48" s="36"/>
      <c r="E48" s="36"/>
      <c r="F48" s="36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7"/>
      <c r="C49" s="38"/>
      <c r="D49" s="38"/>
      <c r="E49" s="38"/>
      <c r="F49" s="3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5">
      <c r="A50" s="31"/>
      <c r="B50" s="37"/>
      <c r="C50" s="38"/>
      <c r="D50" s="38"/>
      <c r="E50" s="38"/>
      <c r="F50" s="38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5">
      <c r="A51" s="31"/>
      <c r="B51" s="37" t="s">
        <v>33</v>
      </c>
      <c r="C51" s="39"/>
      <c r="D51" s="38"/>
      <c r="E51" s="38"/>
      <c r="F51" s="38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31"/>
      <c r="B52" s="48" t="s">
        <v>34</v>
      </c>
      <c r="C52" s="49"/>
      <c r="D52" s="49"/>
      <c r="E52" s="49"/>
      <c r="F52" s="49"/>
      <c r="G52" s="49"/>
      <c r="H52" s="49"/>
      <c r="I52" s="49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1">
    <mergeCell ref="B52:I5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EXEMPLE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CACOT</dc:creator>
  <cp:lastModifiedBy>Carole SADIMOEN</cp:lastModifiedBy>
  <dcterms:created xsi:type="dcterms:W3CDTF">2024-03-28T06:32:19Z</dcterms:created>
  <dcterms:modified xsi:type="dcterms:W3CDTF">2024-03-28T06:32:19Z</dcterms:modified>
</cp:coreProperties>
</file>